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730" windowHeight="11760"/>
  </bookViews>
  <sheets>
    <sheet name="2021年湖南省烟草专卖局系统面向社会公开招聘职位和计划表" sheetId="1" r:id="rId1"/>
  </sheets>
  <definedNames>
    <definedName name="_xlnm._FilterDatabase" localSheetId="0" hidden="1">'2021年湖南省烟草专卖局系统面向社会公开招聘职位和计划表'!$A$2:$N$235</definedName>
    <definedName name="_xlnm.Print_Titles" localSheetId="0">'2021年湖南省烟草专卖局系统面向社会公开招聘职位和计划表'!$2:$2</definedName>
  </definedNames>
  <calcPr calcId="114210" fullCalcOnLoad="1"/>
</workbook>
</file>

<file path=xl/calcChain.xml><?xml version="1.0" encoding="utf-8"?>
<calcChain xmlns="http://schemas.openxmlformats.org/spreadsheetml/2006/main">
  <c r="E232" i="1"/>
  <c r="E225"/>
  <c r="E196"/>
  <c r="E178"/>
  <c r="E171"/>
  <c r="E150"/>
  <c r="E129"/>
  <c r="E123"/>
  <c r="E111"/>
  <c r="E97"/>
  <c r="E73"/>
  <c r="E42"/>
  <c r="E27"/>
  <c r="E22"/>
  <c r="E10"/>
  <c r="E235"/>
</calcChain>
</file>

<file path=xl/sharedStrings.xml><?xml version="1.0" encoding="utf-8"?>
<sst xmlns="http://schemas.openxmlformats.org/spreadsheetml/2006/main" count="2467" uniqueCount="333">
  <si>
    <t>2021年湖南省烟草专卖局系统面向社会公开招聘职位和计划表</t>
  </si>
  <si>
    <t>用人单位</t>
  </si>
  <si>
    <t>站点</t>
  </si>
  <si>
    <t>岗位名称</t>
  </si>
  <si>
    <t>岗位简介</t>
  </si>
  <si>
    <t>招聘人数</t>
  </si>
  <si>
    <t>专业名称</t>
  </si>
  <si>
    <t>最低学历要求</t>
  </si>
  <si>
    <t>学位要求</t>
  </si>
  <si>
    <t>最高年龄要求</t>
  </si>
  <si>
    <t>身份要求</t>
  </si>
  <si>
    <t>户籍要求</t>
  </si>
  <si>
    <t>最低服务年限要求</t>
  </si>
  <si>
    <t>其他应聘条件</t>
  </si>
  <si>
    <t>备注</t>
  </si>
  <si>
    <t>长沙市局本级</t>
  </si>
  <si>
    <t>市场分析员</t>
  </si>
  <si>
    <t>负责商情信息收集、市场分析及相关工作。</t>
  </si>
  <si>
    <t>统计学；数量经济学；应用统计硕士</t>
  </si>
  <si>
    <t>研究生毕业</t>
  </si>
  <si>
    <t>硕士</t>
  </si>
  <si>
    <t>35周岁</t>
  </si>
  <si>
    <t>不限</t>
  </si>
  <si>
    <t>限2021届普通高校毕业生报考</t>
  </si>
  <si>
    <t>信息安全管理员</t>
  </si>
  <si>
    <t>负责计算机硬件、数据网络、应用系统等的安全管理与维护等工作。</t>
  </si>
  <si>
    <t>计算机类</t>
  </si>
  <si>
    <t>长沙市局浏阳市局</t>
  </si>
  <si>
    <t>客户经理</t>
  </si>
  <si>
    <t>负责市场维护、客户关系管理、商情信息沟通、品牌培育等工作。</t>
  </si>
  <si>
    <t>经济学类；工商管理类</t>
  </si>
  <si>
    <t>大学本科毕业</t>
  </si>
  <si>
    <t>学士</t>
  </si>
  <si>
    <t>在招聘岗位工作8年</t>
  </si>
  <si>
    <t>无</t>
  </si>
  <si>
    <t>服务期内不能调整岗位和调动。</t>
  </si>
  <si>
    <t>专卖稽查员（市管员）</t>
  </si>
  <si>
    <t>负责烟草市场监管、打假打私、案件查处等工作。</t>
  </si>
  <si>
    <t>公安学类</t>
  </si>
  <si>
    <t>所属烟站</t>
  </si>
  <si>
    <t>烟叶技术员</t>
  </si>
  <si>
    <t>负责烟叶生产技术指导和服务、烟叶收购等工作。</t>
  </si>
  <si>
    <t>农学；植物保护；烟草；农业资源与环境</t>
  </si>
  <si>
    <t>长沙市局宁乡市局</t>
  </si>
  <si>
    <t>长沙小计</t>
  </si>
  <si>
    <t>株洲市局本级</t>
  </si>
  <si>
    <t>法学类</t>
  </si>
  <si>
    <t>统计学；应用数学；数量经济学；应用统计硕士</t>
  </si>
  <si>
    <t>株洲市局醴陵市局</t>
  </si>
  <si>
    <t>株洲市局攸县局</t>
  </si>
  <si>
    <t>株洲市局茶陵县局</t>
  </si>
  <si>
    <t>安全管理员</t>
  </si>
  <si>
    <t>负责安全生产管理、安全宣传教育与培训等工作。</t>
  </si>
  <si>
    <t>公共管理硕士；电气工程硕士；安全科学与工程；劳动卫生与环境卫生学；公共卫生硕士</t>
  </si>
  <si>
    <t>腰陂站</t>
  </si>
  <si>
    <t>大学专科毕业</t>
  </si>
  <si>
    <t>株洲市及辖区户籍</t>
  </si>
  <si>
    <t>工作地点在所属县级局基层烟站，服务期内不能调整岗位和调动。</t>
  </si>
  <si>
    <t>株洲市局炎陵县局</t>
  </si>
  <si>
    <t>文秘</t>
  </si>
  <si>
    <t>负责宣传报道、综合调研及各种文字材料起草等工作。</t>
  </si>
  <si>
    <t>中国语言文学类；新闻传播学类；哲学类</t>
  </si>
  <si>
    <t>株洲小计</t>
  </si>
  <si>
    <t>湘潭市局本级</t>
  </si>
  <si>
    <t>公共安全与危机管理；电气工程类；机械电子工程</t>
  </si>
  <si>
    <t>经济运行管理员</t>
  </si>
  <si>
    <t>负责经济运行分析、科技创新、对标管理、课题（精益改善、QC）管理等工作</t>
  </si>
  <si>
    <t>经济学类；数学与统计类</t>
  </si>
  <si>
    <t>湘潭市局所属县局</t>
  </si>
  <si>
    <t>后勤管理员</t>
  </si>
  <si>
    <t>负责食堂、物业等后勤管理工作。</t>
  </si>
  <si>
    <t>食品检验与生物类；财务管理；金融学</t>
  </si>
  <si>
    <t>信息技术与档案管理员</t>
  </si>
  <si>
    <t>负责计算机硬件、网络、系统维护，档案管理等工作。</t>
  </si>
  <si>
    <t>电子信息类；计算机类</t>
  </si>
  <si>
    <t>湘潭小计</t>
  </si>
  <si>
    <t>岳阳市局本级</t>
  </si>
  <si>
    <t>信息技术管理员</t>
  </si>
  <si>
    <t>负责应用系统管理、大数据分析、信息化项目建设与创新等工作。</t>
  </si>
  <si>
    <t>统计学；数量经济学；工商管理类</t>
  </si>
  <si>
    <t>岳阳市局平江县局</t>
  </si>
  <si>
    <t>岳阳市局所属县局</t>
  </si>
  <si>
    <t>中国语言文学类；新闻传播学类</t>
  </si>
  <si>
    <t>客户经理一</t>
  </si>
  <si>
    <t>电子商务；供应链管理；市场营销</t>
  </si>
  <si>
    <t>客户经理二</t>
  </si>
  <si>
    <t>客户经理三</t>
  </si>
  <si>
    <t>专卖稽查员(市管员）一</t>
  </si>
  <si>
    <t>法学类；电子、通信、计算机类</t>
  </si>
  <si>
    <t>专卖稽查员(市管员）二</t>
  </si>
  <si>
    <t>体育学类；公安学类</t>
  </si>
  <si>
    <t>专卖稽查员(市管员）三</t>
  </si>
  <si>
    <t>综合管理员</t>
  </si>
  <si>
    <t>负责单位综合行政事务管理、信访稳定等工作。</t>
  </si>
  <si>
    <t>行政管理；公共关系学；劳动与社会保障</t>
  </si>
  <si>
    <t>会计</t>
  </si>
  <si>
    <t>负责会计核算、财务档案管理等工作。</t>
  </si>
  <si>
    <t>会计学；财务管理；金融学</t>
  </si>
  <si>
    <t>设备管理员</t>
  </si>
  <si>
    <t>负责物流中心设备管理、维护等。</t>
  </si>
  <si>
    <t>自动化；电气工程；电气工程与智能控制</t>
  </si>
  <si>
    <t>岳阳小计</t>
  </si>
  <si>
    <t>衡阳市局本级</t>
  </si>
  <si>
    <t>安全干事</t>
  </si>
  <si>
    <t>负责安全生产实施和安全现场管理等工作。</t>
  </si>
  <si>
    <t>安全技术及工程；安全科学与工程；消防工程</t>
  </si>
  <si>
    <t>衡阳市局衡南县局</t>
  </si>
  <si>
    <t>中国语言文学类；新闻传播学类；历史学类</t>
  </si>
  <si>
    <t>宝盖站</t>
  </si>
  <si>
    <t>农业技术类</t>
  </si>
  <si>
    <t>电子信息类、计算机类</t>
  </si>
  <si>
    <t>衡阳市局衡阳县局</t>
  </si>
  <si>
    <t>法规与规范管理干事</t>
  </si>
  <si>
    <t>负责执法监督、政务公开、法制宣传教育、企业法律事务、规范管理等工作。</t>
  </si>
  <si>
    <t>衡阳市局衡山县局</t>
  </si>
  <si>
    <t>衡阳市局衡东县局</t>
  </si>
  <si>
    <t>配送员</t>
  </si>
  <si>
    <t>负责辖区内卷烟的搬运、配送等工作。</t>
  </si>
  <si>
    <t>工作地点在所属县级局物流中转站，服务期内不能调整岗位和调动。</t>
  </si>
  <si>
    <t>衡阳市局常宁市局</t>
  </si>
  <si>
    <t>西岭站</t>
  </si>
  <si>
    <t>行政管理；公共关系学；土建类</t>
  </si>
  <si>
    <t>党务干事</t>
  </si>
  <si>
    <t>负责党的建设、意识形态、思想政治工作等。</t>
  </si>
  <si>
    <t>中共党员</t>
  </si>
  <si>
    <t>群团干事</t>
  </si>
  <si>
    <t>负责工会、共青团、妇委会、企业文化、文明创建等工作。</t>
  </si>
  <si>
    <t>法学类；公安学类；数据科学与大数据技术</t>
  </si>
  <si>
    <t>衡阳市局祁东县局</t>
  </si>
  <si>
    <t>衡阳市局耒阳市局</t>
  </si>
  <si>
    <t>环境与安全类；消防工程</t>
  </si>
  <si>
    <t>案件审理员</t>
  </si>
  <si>
    <t>负责案件的处理、移送接受等。</t>
  </si>
  <si>
    <t>植物生产类</t>
  </si>
  <si>
    <t>马水站</t>
  </si>
  <si>
    <t>衡阳市局所属县局</t>
  </si>
  <si>
    <t>所属县局为祁东县局、常宁市局、耒阳市局。</t>
  </si>
  <si>
    <t>会计学；审计学；财务管理；统计学</t>
  </si>
  <si>
    <t>衡阳小计</t>
  </si>
  <si>
    <t>郴州市局本级</t>
  </si>
  <si>
    <t>计算数学；概率论与数理统计；统计学；应用统计硕士；计算机应用技术</t>
  </si>
  <si>
    <t>高等学历教育经历均需取得相应学历学位。</t>
  </si>
  <si>
    <t>烟叶技术管理员</t>
  </si>
  <si>
    <t>负责烟叶生产、烟叶科研、现代烟草农业建设、技术推广、收购管理、烟叶信息化、质量检验等工作。</t>
  </si>
  <si>
    <t>作物学类；植物保护与农业资源利用类；生物学类；农艺与种业硕士</t>
  </si>
  <si>
    <t>郴州市局桂阳县局</t>
  </si>
  <si>
    <t>烟叶技术员一</t>
  </si>
  <si>
    <t>植物生产类；农业资源与环境</t>
  </si>
  <si>
    <t>烟叶技术员二</t>
  </si>
  <si>
    <t>郴州市及辖区户籍</t>
  </si>
  <si>
    <t>郴州市局嘉禾县局</t>
  </si>
  <si>
    <t>烟基管理员</t>
  </si>
  <si>
    <t>负责基层基础设施建设维护、项目管理等</t>
  </si>
  <si>
    <t>土建类</t>
  </si>
  <si>
    <t>郴州市局宜章县局</t>
  </si>
  <si>
    <t>黄沙站</t>
  </si>
  <si>
    <t>法学类；公安学类；电子信息类；计算机类</t>
  </si>
  <si>
    <t>工商管理类；电子信息类；计算机类</t>
  </si>
  <si>
    <t>郴州市局永兴县局</t>
  </si>
  <si>
    <t>哲学类；政治学类；中国语言文学类；新闻传播学类</t>
  </si>
  <si>
    <t>柏林站</t>
  </si>
  <si>
    <t>郴州市局安仁县局</t>
  </si>
  <si>
    <t>郴州市局临武县局</t>
  </si>
  <si>
    <t>城关点</t>
  </si>
  <si>
    <t>郴州市局汝城县局</t>
  </si>
  <si>
    <t>郴州市局桂东县局</t>
  </si>
  <si>
    <t>郴州小计</t>
  </si>
  <si>
    <t>常德市局本级</t>
  </si>
  <si>
    <t>限2021届普通高校毕业生报考，高等学历教育经历均需取得相应学历学位。</t>
  </si>
  <si>
    <t>常德市局安乡县局</t>
  </si>
  <si>
    <t>经济学类；工商管理类；计算机类</t>
  </si>
  <si>
    <t>法学类；公安学类</t>
  </si>
  <si>
    <t>常德市局汉寿县局</t>
  </si>
  <si>
    <t>常德市局津市市局</t>
  </si>
  <si>
    <t>数据科学与大数据技术；大数据管理与应用；统计学；数学与应用数学</t>
  </si>
  <si>
    <t>广播电视编导；数字媒体艺术；影视摄影与制作</t>
  </si>
  <si>
    <t>常德市局临澧县局</t>
  </si>
  <si>
    <t>农学；植物保护；烟草</t>
  </si>
  <si>
    <t>常德市局石门县局</t>
  </si>
  <si>
    <t>法学类；政治学类；工商管理类</t>
  </si>
  <si>
    <t>常德市及辖区户籍</t>
  </si>
  <si>
    <t>常德小计</t>
  </si>
  <si>
    <t>益阳市局本级</t>
  </si>
  <si>
    <t>法规管理员</t>
  </si>
  <si>
    <t>负责执法监督、法制宣传教育等法律相关工作。</t>
  </si>
  <si>
    <t>益阳市局南县局</t>
  </si>
  <si>
    <t>市场营销；电子商务；工商管理；国际经济与贸易；</t>
  </si>
  <si>
    <t>艺术类；体育学类</t>
  </si>
  <si>
    <t>益阳市局沅江市局</t>
  </si>
  <si>
    <t>人事与教育培训干事</t>
  </si>
  <si>
    <t>负责人力资源、人事档案、教育培训、技能鉴定等。</t>
  </si>
  <si>
    <t>人力资源管理；劳动关系；行政管理；劳动与社会保障；思想政治教育</t>
  </si>
  <si>
    <t>益阳市局桃江县局</t>
  </si>
  <si>
    <t>益阳市局安化县局</t>
  </si>
  <si>
    <t>软件工程；网络工程；信息安全；数据科学与大数据技术；网络空间安全</t>
  </si>
  <si>
    <t>益阳市及辖区户籍</t>
  </si>
  <si>
    <t>益阳小计</t>
  </si>
  <si>
    <t>娄底市局本级</t>
  </si>
  <si>
    <t>经济学类；工商管理类；数学与统计类</t>
  </si>
  <si>
    <t>核算会计</t>
  </si>
  <si>
    <t>负责财务管理与分析、会计核算等工作。</t>
  </si>
  <si>
    <t>会计学；会计硕士；审计硕士；财政学（含税收学）；金融学（含保险学）</t>
  </si>
  <si>
    <t>娄底市局新化县局</t>
  </si>
  <si>
    <t>法学类；公安学类；工商管理类</t>
  </si>
  <si>
    <t>娄底市及辖区户籍</t>
  </si>
  <si>
    <t>政治学类；哲学类；中国语言文学类</t>
  </si>
  <si>
    <t>娄底小计</t>
  </si>
  <si>
    <t>邵阳市局本级</t>
  </si>
  <si>
    <t>会计学；企业管理（财务管理）；会计硕士</t>
  </si>
  <si>
    <t>计算数学；概率论与数理统计；统计学；应用统计硕士</t>
  </si>
  <si>
    <t>邵阳市局隆回县局</t>
  </si>
  <si>
    <t>植物生产类；自然保护与环境生态类</t>
  </si>
  <si>
    <t>邵阳市及辖区户籍</t>
  </si>
  <si>
    <t>邵阳市局洞口县局</t>
  </si>
  <si>
    <t>纪检监察干事</t>
  </si>
  <si>
    <t>负责党内监督、党风廉政建设和反腐败工作等。</t>
  </si>
  <si>
    <t>哲学类；经济学类；法学类</t>
  </si>
  <si>
    <t>会计学；财务管理；审计学</t>
  </si>
  <si>
    <t>邵阳市局绥宁县局</t>
  </si>
  <si>
    <t>中国语言文学类；新闻传播学类；哲学类；历史学类</t>
  </si>
  <si>
    <t>邵阳市局城步县局</t>
  </si>
  <si>
    <t>法学类；政治学类；公安学类</t>
  </si>
  <si>
    <t>用工与薪酬管理干事</t>
  </si>
  <si>
    <t>负责劳动用工管理、薪酬福利管理等工作。</t>
  </si>
  <si>
    <t>经济和管理学大类</t>
  </si>
  <si>
    <t>邵阳市局武冈市局</t>
  </si>
  <si>
    <t>哲学类；经济学类</t>
  </si>
  <si>
    <t>邵阳市局新宁县局</t>
  </si>
  <si>
    <t>消防工程；安全工程；环境科学；食品科学与工程</t>
  </si>
  <si>
    <t>邵阳市局邵阳县局</t>
  </si>
  <si>
    <t>邵阳小计</t>
  </si>
  <si>
    <t>张家界市局本级</t>
  </si>
  <si>
    <t>张家界市局慈利县局</t>
  </si>
  <si>
    <t>中国语言文学类；新闻传播学类；哲学类；法学类</t>
  </si>
  <si>
    <t>市场营销；国际经济与贸易；中国语言文学类；教育学类</t>
  </si>
  <si>
    <t>负责烟叶基础设施建设项目的实施和监管。</t>
  </si>
  <si>
    <t>土建类；环境科学；企业管理（财务管理）；财务管理</t>
  </si>
  <si>
    <t>高峰站</t>
  </si>
  <si>
    <t>农学；植物保护；植物科学与技术；烟草；生物工程</t>
  </si>
  <si>
    <t>江垭站</t>
  </si>
  <si>
    <t>基层烟站综合管理员</t>
  </si>
  <si>
    <t>负责烟站资金收支、数据统计及烟站档案管理等工作。</t>
  </si>
  <si>
    <t>档案学；财务管理；信息资源管理；工商管理；信息与计算科学；审计学</t>
  </si>
  <si>
    <t>张家界市及辖区户籍</t>
  </si>
  <si>
    <t>张家界市局桑植县局</t>
  </si>
  <si>
    <t>土木工程；环境科学；工程审计；财务管理；食品质量与安全</t>
  </si>
  <si>
    <t>消防工程；安全工程；电气类</t>
  </si>
  <si>
    <t>档案学；财务管理；工商管理</t>
  </si>
  <si>
    <t>张家界市局武陵源区局</t>
  </si>
  <si>
    <t>电子信息工程；电气工程与智能控制；电气工程及其自动化</t>
  </si>
  <si>
    <t>资金结算兼出纳</t>
  </si>
  <si>
    <t>负责本单位的资金结算、出纳等工作。</t>
  </si>
  <si>
    <t>张家界小计</t>
  </si>
  <si>
    <t>湘西州局本级</t>
  </si>
  <si>
    <t>计算机应用技术；软件工程；计算机技术硕士</t>
  </si>
  <si>
    <t>湘西州局所属县局</t>
  </si>
  <si>
    <t>新闻传播学类；艺术类</t>
  </si>
  <si>
    <t>会计学；财务管理；审计学；财政学</t>
  </si>
  <si>
    <t>湘西小计</t>
  </si>
  <si>
    <t>怀化市局本级</t>
  </si>
  <si>
    <t>作物学类；植物保护与农业资源利用类</t>
  </si>
  <si>
    <t>会计学；会计硕士；审计硕士；企业管理（财务管理）</t>
  </si>
  <si>
    <t>怀化市局靖州县局</t>
  </si>
  <si>
    <t>怀化市局沅陵县局</t>
  </si>
  <si>
    <t>配送员一</t>
  </si>
  <si>
    <t>怀化市及辖区户籍</t>
  </si>
  <si>
    <t>配送员二</t>
  </si>
  <si>
    <t>怀化市局溆浦县局</t>
  </si>
  <si>
    <t>人力资源管理；劳动关系；政治学类</t>
  </si>
  <si>
    <t>怀化市局通道县局</t>
  </si>
  <si>
    <t>怀化市局芷江县局</t>
  </si>
  <si>
    <t>怀化市局所属县局</t>
  </si>
  <si>
    <t>经济学类；工商管理类；中国语言文学类</t>
  </si>
  <si>
    <t>区域中转站综合管理员</t>
  </si>
  <si>
    <t>负责区域中转站内各类信息、数据的统计分析及归档整理，文字综合等工作。</t>
  </si>
  <si>
    <t>机械电子工程；电气工程及其自动化；自动化；</t>
  </si>
  <si>
    <t>怀化小计</t>
  </si>
  <si>
    <t>永州市局本级</t>
  </si>
  <si>
    <t>计算机应用技术；通信与信息系统；概率论与数理统计；统计学；数量经济学；应用统计硕士</t>
  </si>
  <si>
    <t>科研员</t>
  </si>
  <si>
    <t>负责烟草科技成果转化、科研创新等工作。</t>
  </si>
  <si>
    <t>微生物学；生物化学与分子生物学；生物工程</t>
  </si>
  <si>
    <t>永州市局宁远县局</t>
  </si>
  <si>
    <t>信息管理与信息系统；电子信息工程；通信工程；计算机科学与技术；软件工程；应用统计学</t>
  </si>
  <si>
    <t>永州市及辖区户籍</t>
  </si>
  <si>
    <t>永州市局江华县局</t>
  </si>
  <si>
    <t>永州市局道县局</t>
  </si>
  <si>
    <r>
      <rPr>
        <sz val="9"/>
        <rFont val="宋体"/>
        <charset val="134"/>
      </rPr>
      <t>植物生产类；</t>
    </r>
    <r>
      <rPr>
        <sz val="9"/>
        <rFont val="宋体"/>
        <charset val="134"/>
      </rPr>
      <t>化学类；林学类</t>
    </r>
  </si>
  <si>
    <r>
      <rPr>
        <sz val="9"/>
        <rFont val="宋体"/>
        <charset val="134"/>
      </rPr>
      <t>作物学类；植物保护与农业资源利用类；</t>
    </r>
    <r>
      <rPr>
        <sz val="9"/>
        <rFont val="宋体"/>
        <charset val="134"/>
      </rPr>
      <t>化学工程与技术类</t>
    </r>
  </si>
  <si>
    <t>永州市局蓝山县局</t>
  </si>
  <si>
    <t>涛圩站</t>
  </si>
  <si>
    <t>永州市局江永县局</t>
  </si>
  <si>
    <t>松柏站</t>
  </si>
  <si>
    <t>永州市局东安县局</t>
  </si>
  <si>
    <t>法学类；公安学类；公共管理类</t>
  </si>
  <si>
    <t>法学类；公安学类；公共管理类；心理学类</t>
  </si>
  <si>
    <t>永州市局新田县局</t>
  </si>
  <si>
    <t>永州市局祁阳县局</t>
  </si>
  <si>
    <t>永州市局双牌县局</t>
  </si>
  <si>
    <t>工商管理类；新闻传播学类</t>
  </si>
  <si>
    <t>永州市局零陵区局</t>
  </si>
  <si>
    <t>会计硕士；审计硕士；会计学；企业管理（财务管理）；统计学</t>
  </si>
  <si>
    <t>会计学；审计学；财政学；金融学；财务管理</t>
  </si>
  <si>
    <t>永州小计</t>
  </si>
  <si>
    <t>湖南烟叶复烤有限公司本部</t>
  </si>
  <si>
    <t>质量管理</t>
  </si>
  <si>
    <t>负责工艺配方的分析、研发；工艺质量的分析、处理等工作。</t>
  </si>
  <si>
    <t>分析化学；无机化学；有机化学</t>
  </si>
  <si>
    <t>郴州市、永州市及辖区户籍</t>
  </si>
  <si>
    <t>入职后在所属复烤厂锻炼，考核合格后上岗；不得调往其他市州局。</t>
  </si>
  <si>
    <t>审计管理</t>
  </si>
  <si>
    <t>负责审计管理、财务管理等相关工作。</t>
  </si>
  <si>
    <t>审计硕士；会计硕士；会计学</t>
  </si>
  <si>
    <t>湖南烟叶复烤有限公司所属复烤厂</t>
  </si>
  <si>
    <t>化学检验</t>
  </si>
  <si>
    <t>负责化学成分检测、检验与分析；检验室的维护等工作。</t>
  </si>
  <si>
    <t xml:space="preserve"> 化学；应用化学；化学生物学　　　</t>
  </si>
  <si>
    <t>不得调往其他市州局。</t>
  </si>
  <si>
    <t>设备技术</t>
  </si>
  <si>
    <t>负责各类生产相关的机械设备、电气设备的管理与运行监控等。</t>
  </si>
  <si>
    <t>电气工程及其自动化；电气工程与智能控制；通信工程</t>
  </si>
  <si>
    <t>设备维修</t>
  </si>
  <si>
    <t>负责各类生产相关的机械设备、电气设备的运行维护等。</t>
  </si>
  <si>
    <t>安全管理</t>
  </si>
  <si>
    <t>负责生产安全管理、消防安全管理等工作。</t>
  </si>
  <si>
    <t>消防指挥；消防工程；安全工程</t>
  </si>
  <si>
    <t>复烤小计</t>
  </si>
  <si>
    <t>省局党校（省烟草职工培训中心）</t>
  </si>
  <si>
    <t>培训师（党校）</t>
  </si>
  <si>
    <t>负责党校培训课程教学、课题研究等。</t>
  </si>
  <si>
    <t>政治学类；马克思主义哲学；中国哲学</t>
  </si>
  <si>
    <t>党校小计</t>
  </si>
  <si>
    <t>总计</t>
  </si>
</sst>
</file>

<file path=xl/styles.xml><?xml version="1.0" encoding="utf-8"?>
<styleSheet xmlns="http://schemas.openxmlformats.org/spreadsheetml/2006/main">
  <numFmts count="1">
    <numFmt numFmtId="176" formatCode="0_ "/>
  </numFmts>
  <fonts count="31">
    <font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9"/>
      <color indexed="8"/>
      <name val="宋体"/>
      <charset val="134"/>
    </font>
    <font>
      <sz val="8"/>
      <color indexed="8"/>
      <name val="宋体"/>
      <charset val="134"/>
    </font>
    <font>
      <b/>
      <sz val="8"/>
      <color indexed="8"/>
      <name val="宋体"/>
      <charset val="134"/>
    </font>
    <font>
      <sz val="8"/>
      <name val="宋体"/>
      <charset val="134"/>
    </font>
    <font>
      <b/>
      <sz val="8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9"/>
      <name val="宋体"/>
      <charset val="134"/>
    </font>
    <font>
      <b/>
      <sz val="9"/>
      <color indexed="8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2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131">
    <xf numFmtId="0" fontId="0" fillId="0" borderId="0" xfId="0">
      <alignment vertical="center"/>
    </xf>
    <xf numFmtId="0" fontId="1" fillId="2" borderId="1" xfId="7" applyFont="1" applyFill="1" applyBorder="1" applyAlignment="1" applyProtection="1">
      <alignment horizontal="center" vertical="center" wrapText="1"/>
      <protection locked="0"/>
    </xf>
    <xf numFmtId="0" fontId="2" fillId="2" borderId="1" xfId="3" applyFont="1" applyFill="1" applyBorder="1" applyAlignment="1">
      <alignment horizontal="center" vertical="center" wrapText="1"/>
    </xf>
    <xf numFmtId="0" fontId="3" fillId="2" borderId="1" xfId="7" applyFont="1" applyFill="1" applyBorder="1" applyAlignment="1" applyProtection="1">
      <alignment horizontal="center" vertical="center" wrapText="1"/>
      <protection locked="0"/>
    </xf>
    <xf numFmtId="0" fontId="3" fillId="2" borderId="1" xfId="7" applyFont="1" applyFill="1" applyBorder="1" applyAlignment="1" applyProtection="1">
      <alignment horizontal="left" vertical="center" wrapText="1"/>
      <protection locked="0"/>
    </xf>
    <xf numFmtId="0" fontId="2" fillId="2" borderId="1" xfId="3" applyNumberFormat="1" applyFont="1" applyFill="1" applyBorder="1" applyAlignment="1">
      <alignment horizontal="center" vertical="center" wrapText="1"/>
    </xf>
    <xf numFmtId="0" fontId="5" fillId="2" borderId="1" xfId="7" applyFont="1" applyFill="1" applyBorder="1" applyAlignment="1" applyProtection="1">
      <alignment horizontal="left" vertical="center" wrapText="1"/>
      <protection locked="0"/>
    </xf>
    <xf numFmtId="0" fontId="3" fillId="2" borderId="1" xfId="3" applyFont="1" applyFill="1" applyBorder="1" applyAlignment="1">
      <alignment horizontal="center" vertical="center" wrapText="1"/>
    </xf>
    <xf numFmtId="0" fontId="5" fillId="2" borderId="1" xfId="7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8" applyFont="1" applyFill="1" applyBorder="1" applyAlignment="1" applyProtection="1">
      <alignment horizontal="center" vertical="center" wrapText="1"/>
      <protection locked="0"/>
    </xf>
    <xf numFmtId="0" fontId="1" fillId="2" borderId="1" xfId="7" applyFont="1" applyFill="1" applyBorder="1" applyAlignment="1" applyProtection="1">
      <alignment horizontal="left" vertical="center" wrapText="1"/>
      <protection locked="0"/>
    </xf>
    <xf numFmtId="0" fontId="5" fillId="2" borderId="1" xfId="8" applyFont="1" applyFill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2" borderId="1" xfId="7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10" fillId="2" borderId="0" xfId="0" applyFont="1" applyFill="1">
      <alignment vertical="center"/>
    </xf>
    <xf numFmtId="0" fontId="11" fillId="2" borderId="0" xfId="0" applyFont="1" applyFill="1">
      <alignment vertical="center"/>
    </xf>
    <xf numFmtId="0" fontId="12" fillId="2" borderId="0" xfId="0" applyFont="1" applyFill="1" applyAlignment="1">
      <alignment vertical="center" wrapText="1"/>
    </xf>
    <xf numFmtId="0" fontId="12" fillId="2" borderId="0" xfId="0" applyFont="1" applyFill="1" applyAlignment="1"/>
    <xf numFmtId="0" fontId="13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14" fillId="2" borderId="0" xfId="0" applyFont="1" applyFill="1" applyAlignment="1"/>
    <xf numFmtId="0" fontId="15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0" fontId="11" fillId="2" borderId="0" xfId="0" applyFont="1" applyFill="1" applyAlignment="1"/>
    <xf numFmtId="0" fontId="10" fillId="2" borderId="0" xfId="0" applyFont="1" applyFill="1" applyAlignment="1"/>
    <xf numFmtId="0" fontId="12" fillId="2" borderId="0" xfId="3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6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15" fillId="2" borderId="1" xfId="3" applyFont="1" applyFill="1" applyBorder="1" applyAlignment="1">
      <alignment horizontal="center" vertical="center" wrapText="1"/>
    </xf>
    <xf numFmtId="0" fontId="15" fillId="2" borderId="1" xfId="3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4" applyFont="1" applyFill="1" applyBorder="1" applyAlignment="1">
      <alignment horizontal="right" vertical="center" wrapText="1"/>
    </xf>
    <xf numFmtId="0" fontId="3" fillId="2" borderId="1" xfId="4" applyFont="1" applyFill="1" applyBorder="1" applyAlignment="1">
      <alignment vertical="center" wrapText="1"/>
    </xf>
    <xf numFmtId="0" fontId="3" fillId="2" borderId="1" xfId="4" applyFont="1" applyFill="1" applyBorder="1" applyAlignment="1">
      <alignment horizontal="center" vertical="center" wrapText="1"/>
    </xf>
    <xf numFmtId="0" fontId="3" fillId="2" borderId="1" xfId="4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0" fontId="1" fillId="2" borderId="1" xfId="9" applyFont="1" applyFill="1" applyBorder="1" applyAlignment="1" applyProtection="1">
      <alignment horizontal="left" vertical="center" wrapText="1"/>
      <protection locked="0"/>
    </xf>
    <xf numFmtId="0" fontId="9" fillId="2" borderId="1" xfId="8" applyFont="1" applyFill="1" applyBorder="1" applyAlignment="1" applyProtection="1">
      <alignment horizontal="center" vertical="center" wrapText="1"/>
      <protection locked="0"/>
    </xf>
    <xf numFmtId="0" fontId="18" fillId="2" borderId="1" xfId="7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/>
    <xf numFmtId="0" fontId="8" fillId="2" borderId="1" xfId="7" applyFont="1" applyFill="1" applyBorder="1" applyAlignment="1" applyProtection="1">
      <alignment horizontal="right" vertical="center" wrapText="1"/>
      <protection locked="0"/>
    </xf>
    <xf numFmtId="0" fontId="8" fillId="2" borderId="1" xfId="7" applyFont="1" applyFill="1" applyBorder="1" applyAlignment="1" applyProtection="1">
      <alignment vertical="center" wrapText="1"/>
      <protection locked="0"/>
    </xf>
    <xf numFmtId="0" fontId="8" fillId="2" borderId="1" xfId="7" applyFont="1" applyFill="1" applyBorder="1" applyAlignment="1" applyProtection="1">
      <alignment horizontal="left" vertical="center" wrapText="1"/>
      <protection locked="0"/>
    </xf>
    <xf numFmtId="0" fontId="8" fillId="2" borderId="1" xfId="7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1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3" applyNumberFormat="1" applyFont="1" applyFill="1" applyBorder="1" applyAlignment="1">
      <alignment horizontal="center" vertical="center" wrapText="1"/>
    </xf>
    <xf numFmtId="0" fontId="1" fillId="2" borderId="1" xfId="9" applyFont="1" applyFill="1" applyBorder="1" applyAlignment="1" applyProtection="1">
      <alignment horizontal="center" vertical="center" wrapText="1"/>
      <protection locked="0"/>
    </xf>
    <xf numFmtId="0" fontId="5" fillId="2" borderId="1" xfId="8" applyFont="1" applyFill="1" applyBorder="1" applyAlignment="1" applyProtection="1">
      <alignment horizontal="center" vertical="center" wrapText="1"/>
      <protection locked="0"/>
    </xf>
    <xf numFmtId="0" fontId="18" fillId="2" borderId="1" xfId="8" applyFont="1" applyFill="1" applyBorder="1" applyAlignment="1" applyProtection="1">
      <alignment horizontal="center" vertical="center" wrapText="1"/>
      <protection locked="0"/>
    </xf>
    <xf numFmtId="0" fontId="18" fillId="2" borderId="1" xfId="10" applyFont="1" applyFill="1" applyBorder="1" applyAlignment="1" applyProtection="1">
      <alignment horizontal="center" vertical="center" wrapText="1"/>
      <protection locked="0"/>
    </xf>
    <xf numFmtId="0" fontId="1" fillId="2" borderId="1" xfId="1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horizontal="center" vertical="center" wrapText="1"/>
    </xf>
    <xf numFmtId="0" fontId="19" fillId="2" borderId="1" xfId="7" applyFont="1" applyFill="1" applyBorder="1" applyAlignment="1" applyProtection="1">
      <alignment horizontal="left" vertical="center" wrapText="1"/>
      <protection locked="0"/>
    </xf>
    <xf numFmtId="0" fontId="3" fillId="2" borderId="1" xfId="3" applyFont="1" applyFill="1" applyBorder="1" applyAlignment="1">
      <alignment horizontal="left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8" fillId="2" borderId="1" xfId="3" applyFont="1" applyFill="1" applyBorder="1" applyAlignment="1">
      <alignment horizontal="center" vertical="center" wrapText="1"/>
    </xf>
    <xf numFmtId="0" fontId="1" fillId="2" borderId="1" xfId="8" applyFont="1" applyFill="1" applyBorder="1" applyAlignment="1" applyProtection="1">
      <alignment horizontal="left" vertical="center" wrapText="1"/>
      <protection locked="0"/>
    </xf>
    <xf numFmtId="0" fontId="1" fillId="2" borderId="1" xfId="2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9" fillId="2" borderId="1" xfId="0" applyFont="1" applyFill="1" applyBorder="1" applyAlignment="1" applyProtection="1">
      <alignment horizontal="right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1" xfId="7" applyFont="1" applyFill="1" applyBorder="1" applyAlignment="1" applyProtection="1">
      <alignment horizontal="center" vertical="center" wrapText="1"/>
      <protection locked="0"/>
    </xf>
    <xf numFmtId="176" fontId="3" fillId="2" borderId="1" xfId="7" applyNumberFormat="1" applyFont="1" applyFill="1" applyBorder="1" applyAlignment="1" applyProtection="1">
      <alignment horizontal="center" vertical="center" wrapText="1"/>
      <protection locked="0"/>
    </xf>
    <xf numFmtId="0" fontId="19" fillId="2" borderId="1" xfId="7" applyFont="1" applyFill="1" applyBorder="1" applyAlignment="1" applyProtection="1">
      <alignment horizontal="center" vertical="center" wrapText="1"/>
      <protection locked="0"/>
    </xf>
    <xf numFmtId="176" fontId="1" fillId="2" borderId="1" xfId="7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176" fontId="9" fillId="2" borderId="1" xfId="8" applyNumberFormat="1" applyFont="1" applyFill="1" applyBorder="1" applyAlignment="1" applyProtection="1">
      <alignment horizontal="center" vertical="center" wrapText="1"/>
      <protection locked="0"/>
    </xf>
    <xf numFmtId="0" fontId="19" fillId="2" borderId="1" xfId="9" applyFont="1" applyFill="1" applyBorder="1" applyAlignment="1" applyProtection="1">
      <alignment horizontal="center" vertical="center" wrapText="1"/>
      <protection locked="0"/>
    </xf>
    <xf numFmtId="0" fontId="20" fillId="2" borderId="1" xfId="9" applyFont="1" applyFill="1" applyBorder="1" applyAlignment="1" applyProtection="1">
      <alignment horizontal="center" vertical="center" wrapText="1"/>
      <protection locked="0"/>
    </xf>
    <xf numFmtId="0" fontId="19" fillId="2" borderId="1" xfId="8" applyFont="1" applyFill="1" applyBorder="1" applyAlignment="1" applyProtection="1">
      <alignment horizontal="center" vertical="center" wrapText="1"/>
      <protection locked="0"/>
    </xf>
    <xf numFmtId="0" fontId="20" fillId="2" borderId="1" xfId="7" applyFont="1" applyFill="1" applyBorder="1" applyAlignment="1" applyProtection="1">
      <alignment horizontal="center" vertical="center" wrapText="1"/>
      <protection locked="0"/>
    </xf>
    <xf numFmtId="0" fontId="21" fillId="2" borderId="1" xfId="0" applyFont="1" applyFill="1" applyBorder="1" applyAlignment="1">
      <alignment horizontal="center" vertical="center" wrapText="1"/>
    </xf>
    <xf numFmtId="0" fontId="2" fillId="2" borderId="1" xfId="4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vertical="center" wrapText="1"/>
    </xf>
    <xf numFmtId="0" fontId="0" fillId="2" borderId="1" xfId="4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23" fillId="2" borderId="1" xfId="3" applyFont="1" applyFill="1" applyBorder="1" applyAlignment="1">
      <alignment horizontal="center" vertical="center" wrapText="1"/>
    </xf>
    <xf numFmtId="0" fontId="7" fillId="2" borderId="1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 applyProtection="1">
      <alignment horizontal="left" vertical="center" wrapText="1"/>
      <protection locked="0"/>
    </xf>
    <xf numFmtId="0" fontId="7" fillId="2" borderId="1" xfId="0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 wrapText="1"/>
    </xf>
    <xf numFmtId="0" fontId="24" fillId="2" borderId="1" xfId="3" applyFont="1" applyFill="1" applyBorder="1" applyAlignment="1">
      <alignment horizontal="center" vertical="center" wrapText="1"/>
    </xf>
    <xf numFmtId="0" fontId="4" fillId="2" borderId="1" xfId="9" applyFont="1" applyFill="1" applyBorder="1" applyAlignment="1" applyProtection="1">
      <alignment horizontal="center" vertical="center" wrapText="1"/>
      <protection locked="0"/>
    </xf>
    <xf numFmtId="0" fontId="8" fillId="2" borderId="1" xfId="9" applyFont="1" applyFill="1" applyBorder="1" applyAlignment="1" applyProtection="1">
      <alignment horizontal="right" vertical="center" wrapText="1"/>
      <protection locked="0"/>
    </xf>
    <xf numFmtId="0" fontId="8" fillId="2" borderId="1" xfId="9" applyFont="1" applyFill="1" applyBorder="1" applyAlignment="1" applyProtection="1">
      <alignment horizontal="center" vertical="center" wrapText="1"/>
      <protection locked="0"/>
    </xf>
    <xf numFmtId="0" fontId="8" fillId="2" borderId="1" xfId="9" applyFont="1" applyFill="1" applyBorder="1" applyAlignment="1" applyProtection="1">
      <alignment horizontal="left" vertical="center" wrapText="1"/>
      <protection locked="0"/>
    </xf>
    <xf numFmtId="0" fontId="25" fillId="2" borderId="1" xfId="8" applyFont="1" applyFill="1" applyBorder="1" applyAlignment="1" applyProtection="1">
      <alignment horizontal="center" vertical="center" wrapText="1"/>
      <protection locked="0"/>
    </xf>
    <xf numFmtId="0" fontId="25" fillId="2" borderId="1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6" fillId="2" borderId="1" xfId="8" applyFont="1" applyFill="1" applyBorder="1" applyAlignment="1" applyProtection="1">
      <alignment horizontal="center" vertical="center" wrapText="1"/>
      <protection locked="0"/>
    </xf>
    <xf numFmtId="0" fontId="27" fillId="2" borderId="1" xfId="8" applyFont="1" applyFill="1" applyBorder="1" applyAlignment="1" applyProtection="1">
      <alignment horizontal="center" vertical="center" wrapText="1"/>
      <protection locked="0"/>
    </xf>
    <xf numFmtId="0" fontId="24" fillId="2" borderId="1" xfId="0" applyFont="1" applyFill="1" applyBorder="1" applyAlignment="1">
      <alignment horizontal="right" vertical="center"/>
    </xf>
    <xf numFmtId="0" fontId="24" fillId="2" borderId="1" xfId="0" applyFont="1" applyFill="1" applyBorder="1">
      <alignment vertical="center"/>
    </xf>
    <xf numFmtId="0" fontId="2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176" fontId="24" fillId="2" borderId="1" xfId="0" applyNumberFormat="1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24" fillId="2" borderId="1" xfId="0" applyFont="1" applyFill="1" applyBorder="1" applyAlignment="1"/>
    <xf numFmtId="0" fontId="7" fillId="2" borderId="1" xfId="0" applyFont="1" applyFill="1" applyBorder="1" applyAlignment="1">
      <alignment horizontal="center"/>
    </xf>
    <xf numFmtId="0" fontId="5" fillId="2" borderId="1" xfId="9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/>
    <xf numFmtId="0" fontId="4" fillId="2" borderId="1" xfId="0" applyFont="1" applyFill="1" applyBorder="1" applyAlignment="1">
      <alignment horizontal="center"/>
    </xf>
    <xf numFmtId="0" fontId="25" fillId="2" borderId="1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24" fillId="2" borderId="1" xfId="0" applyFont="1" applyFill="1" applyBorder="1" applyAlignment="1">
      <alignment horizontal="right" vertical="center"/>
    </xf>
  </cellXfs>
  <cellStyles count="11">
    <cellStyle name="常规" xfId="0" builtinId="0"/>
    <cellStyle name="常规 10" xfId="1"/>
    <cellStyle name="常规 13" xfId="2"/>
    <cellStyle name="常规 2" xfId="3"/>
    <cellStyle name="常规 3" xfId="4"/>
    <cellStyle name="常规 3 2" xfId="5"/>
    <cellStyle name="常规 9" xfId="6"/>
    <cellStyle name="千位分隔_Sheet1" xfId="7"/>
    <cellStyle name="千位分隔_Sheet1 2" xfId="8"/>
    <cellStyle name="千位分隔_Sheet1 2 2" xfId="9"/>
    <cellStyle name="千位分隔_Sheet1 4" xfId="1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35"/>
  <sheetViews>
    <sheetView tabSelected="1" workbookViewId="0">
      <selection activeCell="O6" sqref="O6"/>
    </sheetView>
  </sheetViews>
  <sheetFormatPr defaultRowHeight="13.5"/>
  <cols>
    <col min="1" max="1" width="13.875" style="33" customWidth="1"/>
    <col min="2" max="2" width="7.75" style="33" customWidth="1"/>
    <col min="3" max="3" width="15.375" style="33" customWidth="1"/>
    <col min="4" max="4" width="0.125" style="34" hidden="1" customWidth="1"/>
    <col min="5" max="5" width="5.25" style="33" customWidth="1"/>
    <col min="6" max="6" width="32.75" style="33" customWidth="1"/>
    <col min="7" max="7" width="11.5" style="33" customWidth="1"/>
    <col min="8" max="8" width="5.375" style="33" customWidth="1"/>
    <col min="9" max="9" width="7.125" style="33" customWidth="1"/>
    <col min="10" max="10" width="4.75" style="33" customWidth="1"/>
    <col min="11" max="11" width="10" style="33" customWidth="1"/>
    <col min="12" max="12" width="15.125" style="35" customWidth="1"/>
    <col min="13" max="13" width="27.5" style="35" customWidth="1"/>
    <col min="14" max="14" width="24.5" style="33" customWidth="1"/>
    <col min="15" max="16384" width="9" style="33"/>
  </cols>
  <sheetData>
    <row r="1" spans="1:14" ht="30" customHeight="1">
      <c r="A1" s="128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</row>
    <row r="2" spans="1:14" ht="27.75" customHeight="1">
      <c r="A2" s="36" t="s">
        <v>1</v>
      </c>
      <c r="B2" s="36" t="s">
        <v>2</v>
      </c>
      <c r="C2" s="36" t="s">
        <v>3</v>
      </c>
      <c r="D2" s="36" t="s">
        <v>4</v>
      </c>
      <c r="E2" s="37" t="s">
        <v>5</v>
      </c>
      <c r="F2" s="36" t="s">
        <v>6</v>
      </c>
      <c r="G2" s="36" t="s">
        <v>7</v>
      </c>
      <c r="H2" s="36" t="s">
        <v>8</v>
      </c>
      <c r="I2" s="36" t="s">
        <v>9</v>
      </c>
      <c r="J2" s="36" t="s">
        <v>10</v>
      </c>
      <c r="K2" s="36" t="s">
        <v>11</v>
      </c>
      <c r="L2" s="36" t="s">
        <v>12</v>
      </c>
      <c r="M2" s="36" t="s">
        <v>13</v>
      </c>
      <c r="N2" s="36" t="s">
        <v>14</v>
      </c>
    </row>
    <row r="3" spans="1:14" s="19" customFormat="1" ht="35.1" customHeight="1">
      <c r="A3" s="8" t="s">
        <v>15</v>
      </c>
      <c r="B3" s="8"/>
      <c r="C3" s="8" t="s">
        <v>16</v>
      </c>
      <c r="D3" s="6" t="s">
        <v>17</v>
      </c>
      <c r="E3" s="8">
        <v>1</v>
      </c>
      <c r="F3" s="8" t="s">
        <v>18</v>
      </c>
      <c r="G3" s="8" t="s">
        <v>19</v>
      </c>
      <c r="H3" s="8" t="s">
        <v>20</v>
      </c>
      <c r="I3" s="9" t="s">
        <v>21</v>
      </c>
      <c r="J3" s="8" t="s">
        <v>22</v>
      </c>
      <c r="K3" s="8" t="s">
        <v>22</v>
      </c>
      <c r="L3" s="1" t="s">
        <v>22</v>
      </c>
      <c r="M3" s="8" t="s">
        <v>23</v>
      </c>
      <c r="N3" s="8"/>
    </row>
    <row r="4" spans="1:14" s="19" customFormat="1" ht="35.1" customHeight="1">
      <c r="A4" s="8" t="s">
        <v>15</v>
      </c>
      <c r="B4" s="8"/>
      <c r="C4" s="8" t="s">
        <v>24</v>
      </c>
      <c r="D4" s="6" t="s">
        <v>25</v>
      </c>
      <c r="E4" s="8">
        <v>1</v>
      </c>
      <c r="F4" s="8" t="s">
        <v>26</v>
      </c>
      <c r="G4" s="8" t="s">
        <v>19</v>
      </c>
      <c r="H4" s="8" t="s">
        <v>20</v>
      </c>
      <c r="I4" s="9" t="s">
        <v>21</v>
      </c>
      <c r="J4" s="8" t="s">
        <v>22</v>
      </c>
      <c r="K4" s="8" t="s">
        <v>22</v>
      </c>
      <c r="L4" s="1" t="s">
        <v>22</v>
      </c>
      <c r="M4" s="8" t="s">
        <v>23</v>
      </c>
      <c r="N4" s="8"/>
    </row>
    <row r="5" spans="1:14" s="19" customFormat="1" ht="27" customHeight="1">
      <c r="A5" s="8" t="s">
        <v>27</v>
      </c>
      <c r="B5" s="1"/>
      <c r="C5" s="8" t="s">
        <v>28</v>
      </c>
      <c r="D5" s="6" t="s">
        <v>29</v>
      </c>
      <c r="E5" s="1">
        <v>1</v>
      </c>
      <c r="F5" s="8" t="s">
        <v>30</v>
      </c>
      <c r="G5" s="9" t="s">
        <v>31</v>
      </c>
      <c r="H5" s="8" t="s">
        <v>32</v>
      </c>
      <c r="I5" s="9" t="s">
        <v>21</v>
      </c>
      <c r="J5" s="8" t="s">
        <v>22</v>
      </c>
      <c r="K5" s="8" t="s">
        <v>22</v>
      </c>
      <c r="L5" s="1" t="s">
        <v>33</v>
      </c>
      <c r="M5" s="8" t="s">
        <v>34</v>
      </c>
      <c r="N5" s="1" t="s">
        <v>35</v>
      </c>
    </row>
    <row r="6" spans="1:14" s="19" customFormat="1" ht="27" customHeight="1">
      <c r="A6" s="8" t="s">
        <v>27</v>
      </c>
      <c r="B6" s="1"/>
      <c r="C6" s="8" t="s">
        <v>36</v>
      </c>
      <c r="D6" s="4" t="s">
        <v>37</v>
      </c>
      <c r="E6" s="1">
        <v>1</v>
      </c>
      <c r="F6" s="8" t="s">
        <v>38</v>
      </c>
      <c r="G6" s="9" t="s">
        <v>31</v>
      </c>
      <c r="H6" s="8" t="s">
        <v>32</v>
      </c>
      <c r="I6" s="9" t="s">
        <v>21</v>
      </c>
      <c r="J6" s="8" t="s">
        <v>22</v>
      </c>
      <c r="K6" s="8" t="s">
        <v>22</v>
      </c>
      <c r="L6" s="1" t="s">
        <v>33</v>
      </c>
      <c r="M6" s="8" t="s">
        <v>34</v>
      </c>
      <c r="N6" s="1" t="s">
        <v>35</v>
      </c>
    </row>
    <row r="7" spans="1:14" s="19" customFormat="1" ht="27" customHeight="1">
      <c r="A7" s="8" t="s">
        <v>27</v>
      </c>
      <c r="B7" s="38" t="s">
        <v>39</v>
      </c>
      <c r="C7" s="8" t="s">
        <v>40</v>
      </c>
      <c r="D7" s="6" t="s">
        <v>41</v>
      </c>
      <c r="E7" s="1">
        <v>4</v>
      </c>
      <c r="F7" s="8" t="s">
        <v>42</v>
      </c>
      <c r="G7" s="9" t="s">
        <v>31</v>
      </c>
      <c r="H7" s="8" t="s">
        <v>32</v>
      </c>
      <c r="I7" s="9" t="s">
        <v>21</v>
      </c>
      <c r="J7" s="8" t="s">
        <v>22</v>
      </c>
      <c r="K7" s="8" t="s">
        <v>22</v>
      </c>
      <c r="L7" s="1" t="s">
        <v>33</v>
      </c>
      <c r="M7" s="8" t="s">
        <v>23</v>
      </c>
      <c r="N7" s="1" t="s">
        <v>35</v>
      </c>
    </row>
    <row r="8" spans="1:14" s="19" customFormat="1" ht="27" customHeight="1">
      <c r="A8" s="8" t="s">
        <v>43</v>
      </c>
      <c r="B8" s="1"/>
      <c r="C8" s="8" t="s">
        <v>28</v>
      </c>
      <c r="D8" s="6" t="s">
        <v>29</v>
      </c>
      <c r="E8" s="1">
        <v>1</v>
      </c>
      <c r="F8" s="8" t="s">
        <v>30</v>
      </c>
      <c r="G8" s="9" t="s">
        <v>31</v>
      </c>
      <c r="H8" s="8" t="s">
        <v>32</v>
      </c>
      <c r="I8" s="9" t="s">
        <v>21</v>
      </c>
      <c r="J8" s="8" t="s">
        <v>22</v>
      </c>
      <c r="K8" s="8" t="s">
        <v>22</v>
      </c>
      <c r="L8" s="1" t="s">
        <v>33</v>
      </c>
      <c r="M8" s="8" t="s">
        <v>34</v>
      </c>
      <c r="N8" s="1" t="s">
        <v>35</v>
      </c>
    </row>
    <row r="9" spans="1:14" s="19" customFormat="1" ht="27" customHeight="1">
      <c r="A9" s="8" t="s">
        <v>43</v>
      </c>
      <c r="B9" s="38" t="s">
        <v>39</v>
      </c>
      <c r="C9" s="8" t="s">
        <v>40</v>
      </c>
      <c r="D9" s="6" t="s">
        <v>41</v>
      </c>
      <c r="E9" s="1">
        <v>2</v>
      </c>
      <c r="F9" s="8" t="s">
        <v>42</v>
      </c>
      <c r="G9" s="9" t="s">
        <v>31</v>
      </c>
      <c r="H9" s="8" t="s">
        <v>32</v>
      </c>
      <c r="I9" s="9" t="s">
        <v>21</v>
      </c>
      <c r="J9" s="8" t="s">
        <v>22</v>
      </c>
      <c r="K9" s="8" t="s">
        <v>22</v>
      </c>
      <c r="L9" s="1" t="s">
        <v>33</v>
      </c>
      <c r="M9" s="8" t="s">
        <v>23</v>
      </c>
      <c r="N9" s="1" t="s">
        <v>35</v>
      </c>
    </row>
    <row r="10" spans="1:14" s="19" customFormat="1" ht="12.75" customHeight="1">
      <c r="A10" s="39" t="s">
        <v>44</v>
      </c>
      <c r="B10" s="40"/>
      <c r="C10" s="41"/>
      <c r="D10" s="42"/>
      <c r="E10" s="17">
        <f>SUM(E3:E9)</f>
        <v>11</v>
      </c>
      <c r="F10" s="40"/>
      <c r="G10" s="40"/>
      <c r="H10" s="41"/>
      <c r="I10" s="40"/>
      <c r="J10" s="40"/>
      <c r="K10" s="40"/>
      <c r="L10" s="41"/>
      <c r="M10" s="8"/>
      <c r="N10" s="40"/>
    </row>
    <row r="11" spans="1:14" s="19" customFormat="1" ht="26.25" customHeight="1">
      <c r="A11" s="1" t="s">
        <v>45</v>
      </c>
      <c r="B11" s="2"/>
      <c r="C11" s="3" t="s">
        <v>36</v>
      </c>
      <c r="D11" s="4" t="s">
        <v>37</v>
      </c>
      <c r="E11" s="5">
        <v>1</v>
      </c>
      <c r="F11" s="2" t="s">
        <v>46</v>
      </c>
      <c r="G11" s="1" t="s">
        <v>19</v>
      </c>
      <c r="H11" s="43" t="s">
        <v>20</v>
      </c>
      <c r="I11" s="43" t="s">
        <v>21</v>
      </c>
      <c r="J11" s="43" t="s">
        <v>22</v>
      </c>
      <c r="K11" s="18" t="s">
        <v>22</v>
      </c>
      <c r="L11" s="1" t="s">
        <v>22</v>
      </c>
      <c r="M11" s="8" t="s">
        <v>23</v>
      </c>
      <c r="N11" s="43"/>
    </row>
    <row r="12" spans="1:14" s="19" customFormat="1" ht="26.25" customHeight="1">
      <c r="A12" s="1" t="s">
        <v>45</v>
      </c>
      <c r="B12" s="2"/>
      <c r="C12" s="2" t="s">
        <v>16</v>
      </c>
      <c r="D12" s="6" t="s">
        <v>17</v>
      </c>
      <c r="E12" s="5">
        <v>1</v>
      </c>
      <c r="F12" s="7" t="s">
        <v>47</v>
      </c>
      <c r="G12" s="1" t="s">
        <v>19</v>
      </c>
      <c r="H12" s="43" t="s">
        <v>20</v>
      </c>
      <c r="I12" s="43" t="s">
        <v>21</v>
      </c>
      <c r="J12" s="43" t="s">
        <v>22</v>
      </c>
      <c r="K12" s="18" t="s">
        <v>22</v>
      </c>
      <c r="L12" s="1" t="s">
        <v>22</v>
      </c>
      <c r="M12" s="8" t="s">
        <v>23</v>
      </c>
      <c r="N12" s="43"/>
    </row>
    <row r="13" spans="1:14" s="19" customFormat="1" ht="26.25" customHeight="1">
      <c r="A13" s="1" t="s">
        <v>48</v>
      </c>
      <c r="B13" s="1"/>
      <c r="C13" s="8" t="s">
        <v>36</v>
      </c>
      <c r="D13" s="4" t="s">
        <v>37</v>
      </c>
      <c r="E13" s="1">
        <v>1</v>
      </c>
      <c r="F13" s="1" t="s">
        <v>22</v>
      </c>
      <c r="G13" s="9" t="s">
        <v>31</v>
      </c>
      <c r="H13" s="10" t="s">
        <v>32</v>
      </c>
      <c r="I13" s="1" t="s">
        <v>21</v>
      </c>
      <c r="J13" s="1" t="s">
        <v>22</v>
      </c>
      <c r="K13" s="18" t="s">
        <v>22</v>
      </c>
      <c r="L13" s="1" t="s">
        <v>22</v>
      </c>
      <c r="M13" s="8" t="s">
        <v>34</v>
      </c>
      <c r="N13" s="51"/>
    </row>
    <row r="14" spans="1:14" s="19" customFormat="1" ht="26.25" customHeight="1">
      <c r="A14" s="1" t="s">
        <v>48</v>
      </c>
      <c r="B14" s="1"/>
      <c r="C14" s="8" t="s">
        <v>28</v>
      </c>
      <c r="D14" s="6" t="s">
        <v>29</v>
      </c>
      <c r="E14" s="1">
        <v>1</v>
      </c>
      <c r="F14" s="1" t="s">
        <v>22</v>
      </c>
      <c r="G14" s="9" t="s">
        <v>31</v>
      </c>
      <c r="H14" s="10" t="s">
        <v>32</v>
      </c>
      <c r="I14" s="1" t="s">
        <v>21</v>
      </c>
      <c r="J14" s="1" t="s">
        <v>22</v>
      </c>
      <c r="K14" s="18" t="s">
        <v>22</v>
      </c>
      <c r="L14" s="1" t="s">
        <v>22</v>
      </c>
      <c r="M14" s="8" t="s">
        <v>34</v>
      </c>
      <c r="N14" s="51"/>
    </row>
    <row r="15" spans="1:14" s="19" customFormat="1" ht="26.25" customHeight="1">
      <c r="A15" s="1" t="s">
        <v>49</v>
      </c>
      <c r="B15" s="1"/>
      <c r="C15" s="8" t="s">
        <v>36</v>
      </c>
      <c r="D15" s="4" t="s">
        <v>37</v>
      </c>
      <c r="E15" s="1">
        <v>1</v>
      </c>
      <c r="F15" s="1" t="s">
        <v>22</v>
      </c>
      <c r="G15" s="9" t="s">
        <v>31</v>
      </c>
      <c r="H15" s="10" t="s">
        <v>32</v>
      </c>
      <c r="I15" s="1" t="s">
        <v>21</v>
      </c>
      <c r="J15" s="18" t="s">
        <v>22</v>
      </c>
      <c r="K15" s="18" t="s">
        <v>22</v>
      </c>
      <c r="L15" s="18" t="s">
        <v>22</v>
      </c>
      <c r="M15" s="8" t="s">
        <v>34</v>
      </c>
      <c r="N15" s="18"/>
    </row>
    <row r="16" spans="1:14" s="19" customFormat="1" ht="26.25" customHeight="1">
      <c r="A16" s="1" t="s">
        <v>49</v>
      </c>
      <c r="B16" s="1"/>
      <c r="C16" s="1" t="s">
        <v>28</v>
      </c>
      <c r="D16" s="6" t="s">
        <v>29</v>
      </c>
      <c r="E16" s="1">
        <v>1</v>
      </c>
      <c r="F16" s="1" t="s">
        <v>22</v>
      </c>
      <c r="G16" s="9" t="s">
        <v>31</v>
      </c>
      <c r="H16" s="10" t="s">
        <v>32</v>
      </c>
      <c r="I16" s="1" t="s">
        <v>21</v>
      </c>
      <c r="J16" s="18" t="s">
        <v>22</v>
      </c>
      <c r="K16" s="18" t="s">
        <v>22</v>
      </c>
      <c r="L16" s="18" t="s">
        <v>22</v>
      </c>
      <c r="M16" s="8" t="s">
        <v>34</v>
      </c>
      <c r="N16" s="44"/>
    </row>
    <row r="17" spans="1:14" s="19" customFormat="1" ht="26.25" customHeight="1">
      <c r="A17" s="1" t="s">
        <v>50</v>
      </c>
      <c r="B17" s="1"/>
      <c r="C17" s="11" t="s">
        <v>51</v>
      </c>
      <c r="D17" s="12" t="s">
        <v>52</v>
      </c>
      <c r="E17" s="1">
        <v>1</v>
      </c>
      <c r="F17" s="1" t="s">
        <v>53</v>
      </c>
      <c r="G17" s="1" t="s">
        <v>19</v>
      </c>
      <c r="H17" s="10" t="s">
        <v>20</v>
      </c>
      <c r="I17" s="1" t="s">
        <v>21</v>
      </c>
      <c r="J17" s="18" t="s">
        <v>22</v>
      </c>
      <c r="K17" s="18" t="s">
        <v>22</v>
      </c>
      <c r="L17" s="18" t="s">
        <v>22</v>
      </c>
      <c r="M17" s="8" t="s">
        <v>34</v>
      </c>
      <c r="N17" s="18"/>
    </row>
    <row r="18" spans="1:14" s="19" customFormat="1" ht="26.25" customHeight="1">
      <c r="A18" s="1" t="s">
        <v>50</v>
      </c>
      <c r="B18" s="10" t="s">
        <v>54</v>
      </c>
      <c r="C18" s="1" t="s">
        <v>40</v>
      </c>
      <c r="D18" s="6" t="s">
        <v>41</v>
      </c>
      <c r="E18" s="1">
        <v>2</v>
      </c>
      <c r="F18" s="1" t="s">
        <v>22</v>
      </c>
      <c r="G18" s="9" t="s">
        <v>55</v>
      </c>
      <c r="H18" s="10" t="s">
        <v>22</v>
      </c>
      <c r="I18" s="10" t="s">
        <v>21</v>
      </c>
      <c r="J18" s="10" t="s">
        <v>22</v>
      </c>
      <c r="K18" s="10" t="s">
        <v>56</v>
      </c>
      <c r="L18" s="1" t="s">
        <v>33</v>
      </c>
      <c r="M18" s="8" t="s">
        <v>34</v>
      </c>
      <c r="N18" s="3" t="s">
        <v>57</v>
      </c>
    </row>
    <row r="19" spans="1:14" s="19" customFormat="1" ht="26.25" customHeight="1">
      <c r="A19" s="1" t="s">
        <v>58</v>
      </c>
      <c r="B19" s="1"/>
      <c r="C19" s="8" t="s">
        <v>36</v>
      </c>
      <c r="D19" s="4" t="s">
        <v>37</v>
      </c>
      <c r="E19" s="1">
        <v>1</v>
      </c>
      <c r="F19" s="1" t="s">
        <v>22</v>
      </c>
      <c r="G19" s="9" t="s">
        <v>31</v>
      </c>
      <c r="H19" s="10" t="s">
        <v>22</v>
      </c>
      <c r="I19" s="1" t="s">
        <v>21</v>
      </c>
      <c r="J19" s="1" t="s">
        <v>22</v>
      </c>
      <c r="K19" s="1" t="s">
        <v>56</v>
      </c>
      <c r="L19" s="1" t="s">
        <v>22</v>
      </c>
      <c r="M19" s="8" t="s">
        <v>34</v>
      </c>
      <c r="N19" s="1"/>
    </row>
    <row r="20" spans="1:14" s="19" customFormat="1" ht="26.25" customHeight="1">
      <c r="A20" s="1" t="s">
        <v>58</v>
      </c>
      <c r="B20" s="1"/>
      <c r="C20" s="1" t="s">
        <v>28</v>
      </c>
      <c r="D20" s="6" t="s">
        <v>29</v>
      </c>
      <c r="E20" s="1">
        <v>2</v>
      </c>
      <c r="F20" s="1" t="s">
        <v>22</v>
      </c>
      <c r="G20" s="9" t="s">
        <v>31</v>
      </c>
      <c r="H20" s="10" t="s">
        <v>22</v>
      </c>
      <c r="I20" s="1" t="s">
        <v>21</v>
      </c>
      <c r="J20" s="1" t="s">
        <v>22</v>
      </c>
      <c r="K20" s="1" t="s">
        <v>56</v>
      </c>
      <c r="L20" s="18" t="s">
        <v>22</v>
      </c>
      <c r="M20" s="8" t="s">
        <v>34</v>
      </c>
      <c r="N20" s="1"/>
    </row>
    <row r="21" spans="1:14" s="19" customFormat="1" ht="26.25" customHeight="1">
      <c r="A21" s="1" t="s">
        <v>58</v>
      </c>
      <c r="B21" s="1"/>
      <c r="C21" s="1" t="s">
        <v>59</v>
      </c>
      <c r="D21" s="13" t="s">
        <v>60</v>
      </c>
      <c r="E21" s="1">
        <v>1</v>
      </c>
      <c r="F21" s="1" t="s">
        <v>61</v>
      </c>
      <c r="G21" s="9" t="s">
        <v>31</v>
      </c>
      <c r="H21" s="10" t="s">
        <v>32</v>
      </c>
      <c r="I21" s="1" t="s">
        <v>21</v>
      </c>
      <c r="J21" s="1" t="s">
        <v>22</v>
      </c>
      <c r="K21" s="1" t="s">
        <v>22</v>
      </c>
      <c r="L21" s="18" t="s">
        <v>22</v>
      </c>
      <c r="M21" s="8" t="s">
        <v>23</v>
      </c>
      <c r="N21" s="1"/>
    </row>
    <row r="22" spans="1:14" s="20" customFormat="1" ht="12.75" customHeight="1">
      <c r="A22" s="14" t="s">
        <v>62</v>
      </c>
      <c r="B22" s="15"/>
      <c r="C22" s="15"/>
      <c r="D22" s="16"/>
      <c r="E22" s="17">
        <f>SUM(E11:E21)</f>
        <v>13</v>
      </c>
      <c r="F22" s="15"/>
      <c r="G22" s="15"/>
      <c r="H22" s="15"/>
      <c r="I22" s="15"/>
      <c r="J22" s="15"/>
      <c r="K22" s="15"/>
      <c r="L22" s="15"/>
      <c r="M22" s="8"/>
      <c r="N22" s="15"/>
    </row>
    <row r="23" spans="1:14" s="19" customFormat="1" ht="25.5" customHeight="1">
      <c r="A23" s="44" t="s">
        <v>63</v>
      </c>
      <c r="B23" s="44"/>
      <c r="C23" s="44" t="s">
        <v>51</v>
      </c>
      <c r="D23" s="12" t="s">
        <v>52</v>
      </c>
      <c r="E23" s="44">
        <v>1</v>
      </c>
      <c r="F23" s="1" t="s">
        <v>64</v>
      </c>
      <c r="G23" s="9" t="s">
        <v>19</v>
      </c>
      <c r="H23" s="44" t="s">
        <v>20</v>
      </c>
      <c r="I23" s="44" t="s">
        <v>21</v>
      </c>
      <c r="J23" s="44" t="s">
        <v>22</v>
      </c>
      <c r="K23" s="44" t="s">
        <v>22</v>
      </c>
      <c r="L23" s="44" t="s">
        <v>22</v>
      </c>
      <c r="M23" s="8" t="s">
        <v>34</v>
      </c>
      <c r="N23" s="52"/>
    </row>
    <row r="24" spans="1:14" s="19" customFormat="1" ht="25.5" customHeight="1">
      <c r="A24" s="44" t="s">
        <v>63</v>
      </c>
      <c r="B24" s="44"/>
      <c r="C24" s="44" t="s">
        <v>65</v>
      </c>
      <c r="D24" s="6" t="s">
        <v>66</v>
      </c>
      <c r="E24" s="44">
        <v>1</v>
      </c>
      <c r="F24" s="44" t="s">
        <v>67</v>
      </c>
      <c r="G24" s="9" t="s">
        <v>19</v>
      </c>
      <c r="H24" s="44" t="s">
        <v>20</v>
      </c>
      <c r="I24" s="44" t="s">
        <v>21</v>
      </c>
      <c r="J24" s="44" t="s">
        <v>22</v>
      </c>
      <c r="K24" s="44" t="s">
        <v>22</v>
      </c>
      <c r="L24" s="44" t="s">
        <v>22</v>
      </c>
      <c r="M24" s="8" t="s">
        <v>34</v>
      </c>
      <c r="N24" s="53"/>
    </row>
    <row r="25" spans="1:14" s="19" customFormat="1" ht="25.5" customHeight="1">
      <c r="A25" s="44" t="s">
        <v>68</v>
      </c>
      <c r="B25" s="44"/>
      <c r="C25" s="44" t="s">
        <v>69</v>
      </c>
      <c r="D25" s="45" t="s">
        <v>70</v>
      </c>
      <c r="E25" s="44">
        <v>1</v>
      </c>
      <c r="F25" s="44" t="s">
        <v>71</v>
      </c>
      <c r="G25" s="9" t="s">
        <v>31</v>
      </c>
      <c r="H25" s="44" t="s">
        <v>32</v>
      </c>
      <c r="I25" s="44" t="s">
        <v>21</v>
      </c>
      <c r="J25" s="44" t="s">
        <v>22</v>
      </c>
      <c r="K25" s="44" t="s">
        <v>22</v>
      </c>
      <c r="L25" s="44" t="s">
        <v>22</v>
      </c>
      <c r="M25" s="8" t="s">
        <v>34</v>
      </c>
      <c r="N25" s="53"/>
    </row>
    <row r="26" spans="1:14" s="19" customFormat="1" ht="25.5" customHeight="1">
      <c r="A26" s="44" t="s">
        <v>68</v>
      </c>
      <c r="B26" s="44"/>
      <c r="C26" s="44" t="s">
        <v>72</v>
      </c>
      <c r="D26" s="46" t="s">
        <v>73</v>
      </c>
      <c r="E26" s="44">
        <v>2</v>
      </c>
      <c r="F26" s="38" t="s">
        <v>74</v>
      </c>
      <c r="G26" s="9" t="s">
        <v>31</v>
      </c>
      <c r="H26" s="44" t="s">
        <v>32</v>
      </c>
      <c r="I26" s="44" t="s">
        <v>21</v>
      </c>
      <c r="J26" s="44" t="s">
        <v>22</v>
      </c>
      <c r="K26" s="44" t="s">
        <v>22</v>
      </c>
      <c r="L26" s="44" t="s">
        <v>22</v>
      </c>
      <c r="M26" s="8" t="s">
        <v>23</v>
      </c>
      <c r="N26" s="53"/>
    </row>
    <row r="27" spans="1:14" s="20" customFormat="1" ht="12.75" customHeight="1">
      <c r="A27" s="14" t="s">
        <v>75</v>
      </c>
      <c r="B27" s="15"/>
      <c r="C27" s="15"/>
      <c r="D27" s="16"/>
      <c r="E27" s="17">
        <f>SUM(E23:E26)</f>
        <v>5</v>
      </c>
      <c r="F27" s="47"/>
      <c r="G27" s="47"/>
      <c r="H27" s="15"/>
      <c r="I27" s="47"/>
      <c r="J27" s="47"/>
      <c r="K27" s="47"/>
      <c r="L27" s="15"/>
      <c r="M27" s="8"/>
      <c r="N27" s="47"/>
    </row>
    <row r="28" spans="1:14" s="19" customFormat="1" ht="27" customHeight="1">
      <c r="A28" s="44" t="s">
        <v>76</v>
      </c>
      <c r="B28" s="44"/>
      <c r="C28" s="8" t="s">
        <v>77</v>
      </c>
      <c r="D28" s="48" t="s">
        <v>78</v>
      </c>
      <c r="E28" s="44">
        <v>1</v>
      </c>
      <c r="F28" s="44" t="s">
        <v>26</v>
      </c>
      <c r="G28" s="9" t="s">
        <v>19</v>
      </c>
      <c r="H28" s="44" t="s">
        <v>20</v>
      </c>
      <c r="I28" s="44" t="s">
        <v>21</v>
      </c>
      <c r="J28" s="44" t="s">
        <v>22</v>
      </c>
      <c r="K28" s="44" t="s">
        <v>22</v>
      </c>
      <c r="L28" s="44" t="s">
        <v>22</v>
      </c>
      <c r="M28" s="8" t="s">
        <v>23</v>
      </c>
      <c r="N28" s="1"/>
    </row>
    <row r="29" spans="1:14" s="19" customFormat="1" ht="27" customHeight="1">
      <c r="A29" s="44" t="s">
        <v>76</v>
      </c>
      <c r="B29" s="44"/>
      <c r="C29" s="8" t="s">
        <v>16</v>
      </c>
      <c r="D29" s="6" t="s">
        <v>17</v>
      </c>
      <c r="E29" s="44">
        <v>1</v>
      </c>
      <c r="F29" s="44" t="s">
        <v>79</v>
      </c>
      <c r="G29" s="9" t="s">
        <v>19</v>
      </c>
      <c r="H29" s="44" t="s">
        <v>20</v>
      </c>
      <c r="I29" s="44" t="s">
        <v>21</v>
      </c>
      <c r="J29" s="44" t="s">
        <v>22</v>
      </c>
      <c r="K29" s="44" t="s">
        <v>22</v>
      </c>
      <c r="L29" s="44" t="s">
        <v>22</v>
      </c>
      <c r="M29" s="8" t="s">
        <v>23</v>
      </c>
      <c r="N29" s="1"/>
    </row>
    <row r="30" spans="1:14" s="19" customFormat="1" ht="27" customHeight="1">
      <c r="A30" s="44" t="s">
        <v>80</v>
      </c>
      <c r="B30" s="44"/>
      <c r="C30" s="44" t="s">
        <v>28</v>
      </c>
      <c r="D30" s="6" t="s">
        <v>29</v>
      </c>
      <c r="E30" s="44">
        <v>1</v>
      </c>
      <c r="F30" s="44" t="s">
        <v>30</v>
      </c>
      <c r="G30" s="9" t="s">
        <v>31</v>
      </c>
      <c r="H30" s="44" t="s">
        <v>32</v>
      </c>
      <c r="I30" s="44" t="s">
        <v>21</v>
      </c>
      <c r="J30" s="44" t="s">
        <v>22</v>
      </c>
      <c r="K30" s="44" t="s">
        <v>22</v>
      </c>
      <c r="L30" s="1" t="s">
        <v>33</v>
      </c>
      <c r="M30" s="8" t="s">
        <v>23</v>
      </c>
      <c r="N30" s="1" t="s">
        <v>35</v>
      </c>
    </row>
    <row r="31" spans="1:14" s="19" customFormat="1" ht="27" customHeight="1">
      <c r="A31" s="44" t="s">
        <v>80</v>
      </c>
      <c r="B31" s="44"/>
      <c r="C31" s="8" t="s">
        <v>36</v>
      </c>
      <c r="D31" s="4" t="s">
        <v>37</v>
      </c>
      <c r="E31" s="44">
        <v>1</v>
      </c>
      <c r="F31" s="44" t="s">
        <v>22</v>
      </c>
      <c r="G31" s="9" t="s">
        <v>31</v>
      </c>
      <c r="H31" s="44" t="s">
        <v>32</v>
      </c>
      <c r="I31" s="44" t="s">
        <v>21</v>
      </c>
      <c r="J31" s="44" t="s">
        <v>22</v>
      </c>
      <c r="K31" s="44" t="s">
        <v>22</v>
      </c>
      <c r="L31" s="1" t="s">
        <v>33</v>
      </c>
      <c r="M31" s="8" t="s">
        <v>34</v>
      </c>
      <c r="N31" s="1" t="s">
        <v>35</v>
      </c>
    </row>
    <row r="32" spans="1:14" s="19" customFormat="1" ht="27" customHeight="1">
      <c r="A32" s="44" t="s">
        <v>81</v>
      </c>
      <c r="B32" s="44"/>
      <c r="C32" s="44" t="s">
        <v>59</v>
      </c>
      <c r="D32" s="13" t="s">
        <v>60</v>
      </c>
      <c r="E32" s="44">
        <v>1</v>
      </c>
      <c r="F32" s="44" t="s">
        <v>82</v>
      </c>
      <c r="G32" s="9" t="s">
        <v>19</v>
      </c>
      <c r="H32" s="44" t="s">
        <v>20</v>
      </c>
      <c r="I32" s="44" t="s">
        <v>21</v>
      </c>
      <c r="J32" s="44" t="s">
        <v>22</v>
      </c>
      <c r="K32" s="44" t="s">
        <v>22</v>
      </c>
      <c r="L32" s="44" t="s">
        <v>22</v>
      </c>
      <c r="M32" s="8" t="s">
        <v>23</v>
      </c>
      <c r="N32" s="7"/>
    </row>
    <row r="33" spans="1:14" s="19" customFormat="1" ht="27" customHeight="1">
      <c r="A33" s="44" t="s">
        <v>81</v>
      </c>
      <c r="B33" s="44"/>
      <c r="C33" s="44" t="s">
        <v>83</v>
      </c>
      <c r="D33" s="6" t="s">
        <v>29</v>
      </c>
      <c r="E33" s="44">
        <v>1</v>
      </c>
      <c r="F33" s="44" t="s">
        <v>84</v>
      </c>
      <c r="G33" s="9" t="s">
        <v>31</v>
      </c>
      <c r="H33" s="44" t="s">
        <v>32</v>
      </c>
      <c r="I33" s="44" t="s">
        <v>21</v>
      </c>
      <c r="J33" s="44" t="s">
        <v>22</v>
      </c>
      <c r="K33" s="44" t="s">
        <v>22</v>
      </c>
      <c r="L33" s="44" t="s">
        <v>22</v>
      </c>
      <c r="M33" s="8" t="s">
        <v>23</v>
      </c>
      <c r="N33" s="7"/>
    </row>
    <row r="34" spans="1:14" s="21" customFormat="1" ht="27" customHeight="1">
      <c r="A34" s="44" t="s">
        <v>81</v>
      </c>
      <c r="B34" s="44"/>
      <c r="C34" s="44" t="s">
        <v>85</v>
      </c>
      <c r="D34" s="6" t="s">
        <v>29</v>
      </c>
      <c r="E34" s="44">
        <v>1</v>
      </c>
      <c r="F34" s="44" t="s">
        <v>30</v>
      </c>
      <c r="G34" s="9" t="s">
        <v>31</v>
      </c>
      <c r="H34" s="44" t="s">
        <v>32</v>
      </c>
      <c r="I34" s="44" t="s">
        <v>21</v>
      </c>
      <c r="J34" s="44" t="s">
        <v>22</v>
      </c>
      <c r="K34" s="44" t="s">
        <v>22</v>
      </c>
      <c r="L34" s="44" t="s">
        <v>22</v>
      </c>
      <c r="M34" s="8" t="s">
        <v>34</v>
      </c>
      <c r="N34" s="54"/>
    </row>
    <row r="35" spans="1:14" s="21" customFormat="1" ht="27" customHeight="1">
      <c r="A35" s="44" t="s">
        <v>81</v>
      </c>
      <c r="B35" s="44"/>
      <c r="C35" s="44" t="s">
        <v>86</v>
      </c>
      <c r="D35" s="6" t="s">
        <v>29</v>
      </c>
      <c r="E35" s="44">
        <v>1</v>
      </c>
      <c r="F35" s="44" t="s">
        <v>22</v>
      </c>
      <c r="G35" s="9" t="s">
        <v>31</v>
      </c>
      <c r="H35" s="44" t="s">
        <v>32</v>
      </c>
      <c r="I35" s="44" t="s">
        <v>21</v>
      </c>
      <c r="J35" s="44" t="s">
        <v>22</v>
      </c>
      <c r="K35" s="44" t="s">
        <v>22</v>
      </c>
      <c r="L35" s="44" t="s">
        <v>22</v>
      </c>
      <c r="M35" s="8" t="s">
        <v>23</v>
      </c>
      <c r="N35" s="18"/>
    </row>
    <row r="36" spans="1:14" s="21" customFormat="1" ht="27" customHeight="1">
      <c r="A36" s="44" t="s">
        <v>81</v>
      </c>
      <c r="B36" s="44"/>
      <c r="C36" s="44" t="s">
        <v>87</v>
      </c>
      <c r="D36" s="4" t="s">
        <v>37</v>
      </c>
      <c r="E36" s="44">
        <v>1</v>
      </c>
      <c r="F36" s="44" t="s">
        <v>88</v>
      </c>
      <c r="G36" s="9" t="s">
        <v>31</v>
      </c>
      <c r="H36" s="44" t="s">
        <v>32</v>
      </c>
      <c r="I36" s="44" t="s">
        <v>21</v>
      </c>
      <c r="J36" s="44" t="s">
        <v>22</v>
      </c>
      <c r="K36" s="44" t="s">
        <v>22</v>
      </c>
      <c r="L36" s="44" t="s">
        <v>22</v>
      </c>
      <c r="M36" s="8" t="s">
        <v>23</v>
      </c>
      <c r="N36" s="55"/>
    </row>
    <row r="37" spans="1:14" s="21" customFormat="1" ht="27" customHeight="1">
      <c r="A37" s="44" t="s">
        <v>81</v>
      </c>
      <c r="B37" s="44"/>
      <c r="C37" s="44" t="s">
        <v>89</v>
      </c>
      <c r="D37" s="4" t="s">
        <v>37</v>
      </c>
      <c r="E37" s="44">
        <v>1</v>
      </c>
      <c r="F37" s="44" t="s">
        <v>90</v>
      </c>
      <c r="G37" s="9" t="s">
        <v>31</v>
      </c>
      <c r="H37" s="44" t="s">
        <v>32</v>
      </c>
      <c r="I37" s="44" t="s">
        <v>21</v>
      </c>
      <c r="J37" s="44" t="s">
        <v>22</v>
      </c>
      <c r="K37" s="44" t="s">
        <v>22</v>
      </c>
      <c r="L37" s="44" t="s">
        <v>22</v>
      </c>
      <c r="M37" s="8" t="s">
        <v>23</v>
      </c>
      <c r="N37" s="53"/>
    </row>
    <row r="38" spans="1:14" s="22" customFormat="1" ht="27" customHeight="1">
      <c r="A38" s="44" t="s">
        <v>81</v>
      </c>
      <c r="B38" s="44"/>
      <c r="C38" s="44" t="s">
        <v>91</v>
      </c>
      <c r="D38" s="4" t="s">
        <v>37</v>
      </c>
      <c r="E38" s="44">
        <v>1</v>
      </c>
      <c r="F38" s="44" t="s">
        <v>90</v>
      </c>
      <c r="G38" s="9" t="s">
        <v>31</v>
      </c>
      <c r="H38" s="44" t="s">
        <v>32</v>
      </c>
      <c r="I38" s="44" t="s">
        <v>21</v>
      </c>
      <c r="J38" s="44" t="s">
        <v>22</v>
      </c>
      <c r="K38" s="44" t="s">
        <v>22</v>
      </c>
      <c r="L38" s="44" t="s">
        <v>22</v>
      </c>
      <c r="M38" s="8" t="s">
        <v>34</v>
      </c>
      <c r="N38" s="53"/>
    </row>
    <row r="39" spans="1:14" s="22" customFormat="1" ht="27" customHeight="1">
      <c r="A39" s="44" t="s">
        <v>81</v>
      </c>
      <c r="B39" s="44"/>
      <c r="C39" s="44" t="s">
        <v>92</v>
      </c>
      <c r="D39" s="46" t="s">
        <v>93</v>
      </c>
      <c r="E39" s="44">
        <v>3</v>
      </c>
      <c r="F39" s="44" t="s">
        <v>94</v>
      </c>
      <c r="G39" s="9" t="s">
        <v>31</v>
      </c>
      <c r="H39" s="44" t="s">
        <v>32</v>
      </c>
      <c r="I39" s="44" t="s">
        <v>21</v>
      </c>
      <c r="J39" s="44" t="s">
        <v>22</v>
      </c>
      <c r="K39" s="44" t="s">
        <v>22</v>
      </c>
      <c r="L39" s="44" t="s">
        <v>22</v>
      </c>
      <c r="M39" s="8" t="s">
        <v>23</v>
      </c>
      <c r="N39" s="7"/>
    </row>
    <row r="40" spans="1:14" s="22" customFormat="1" ht="27" customHeight="1">
      <c r="A40" s="44" t="s">
        <v>81</v>
      </c>
      <c r="B40" s="44"/>
      <c r="C40" s="44" t="s">
        <v>95</v>
      </c>
      <c r="D40" s="46" t="s">
        <v>96</v>
      </c>
      <c r="E40" s="44">
        <v>2</v>
      </c>
      <c r="F40" s="44" t="s">
        <v>97</v>
      </c>
      <c r="G40" s="9" t="s">
        <v>31</v>
      </c>
      <c r="H40" s="44" t="s">
        <v>32</v>
      </c>
      <c r="I40" s="44" t="s">
        <v>21</v>
      </c>
      <c r="J40" s="44" t="s">
        <v>22</v>
      </c>
      <c r="K40" s="44" t="s">
        <v>22</v>
      </c>
      <c r="L40" s="44" t="s">
        <v>22</v>
      </c>
      <c r="M40" s="8" t="s">
        <v>23</v>
      </c>
      <c r="N40" s="7"/>
    </row>
    <row r="41" spans="1:14" s="22" customFormat="1" ht="27" customHeight="1">
      <c r="A41" s="44" t="s">
        <v>81</v>
      </c>
      <c r="B41" s="44"/>
      <c r="C41" s="44" t="s">
        <v>98</v>
      </c>
      <c r="D41" s="46" t="s">
        <v>99</v>
      </c>
      <c r="E41" s="44">
        <v>1</v>
      </c>
      <c r="F41" s="44" t="s">
        <v>100</v>
      </c>
      <c r="G41" s="9" t="s">
        <v>31</v>
      </c>
      <c r="H41" s="44" t="s">
        <v>32</v>
      </c>
      <c r="I41" s="44" t="s">
        <v>21</v>
      </c>
      <c r="J41" s="44" t="s">
        <v>22</v>
      </c>
      <c r="K41" s="44" t="s">
        <v>22</v>
      </c>
      <c r="L41" s="44" t="s">
        <v>22</v>
      </c>
      <c r="M41" s="8" t="s">
        <v>34</v>
      </c>
      <c r="N41" s="7"/>
    </row>
    <row r="42" spans="1:14" s="23" customFormat="1" ht="12.75" customHeight="1">
      <c r="A42" s="14" t="s">
        <v>101</v>
      </c>
      <c r="B42" s="47"/>
      <c r="C42" s="15"/>
      <c r="D42" s="16"/>
      <c r="E42" s="49">
        <f>SUM(E28:E41)</f>
        <v>17</v>
      </c>
      <c r="F42" s="47"/>
      <c r="G42" s="47"/>
      <c r="H42" s="15"/>
      <c r="I42" s="47"/>
      <c r="J42" s="47"/>
      <c r="K42" s="47"/>
      <c r="L42" s="15"/>
      <c r="M42" s="8"/>
      <c r="N42" s="47"/>
    </row>
    <row r="43" spans="1:14" s="24" customFormat="1" ht="23.25" customHeight="1">
      <c r="A43" s="3" t="s">
        <v>102</v>
      </c>
      <c r="B43" s="3"/>
      <c r="C43" s="3" t="s">
        <v>16</v>
      </c>
      <c r="D43" s="6" t="s">
        <v>17</v>
      </c>
      <c r="E43" s="3">
        <v>1</v>
      </c>
      <c r="F43" s="7" t="s">
        <v>47</v>
      </c>
      <c r="G43" s="9" t="s">
        <v>19</v>
      </c>
      <c r="H43" s="3" t="s">
        <v>20</v>
      </c>
      <c r="I43" s="44" t="s">
        <v>21</v>
      </c>
      <c r="J43" s="44" t="s">
        <v>22</v>
      </c>
      <c r="K43" s="44" t="s">
        <v>22</v>
      </c>
      <c r="L43" s="44" t="s">
        <v>22</v>
      </c>
      <c r="M43" s="8" t="s">
        <v>23</v>
      </c>
      <c r="N43" s="53"/>
    </row>
    <row r="44" spans="1:14" s="24" customFormat="1" ht="23.25" customHeight="1">
      <c r="A44" s="3" t="s">
        <v>102</v>
      </c>
      <c r="B44" s="3"/>
      <c r="C44" s="3" t="s">
        <v>103</v>
      </c>
      <c r="D44" s="12" t="s">
        <v>104</v>
      </c>
      <c r="E44" s="3">
        <v>1</v>
      </c>
      <c r="F44" s="3" t="s">
        <v>105</v>
      </c>
      <c r="G44" s="9" t="s">
        <v>19</v>
      </c>
      <c r="H44" s="3" t="s">
        <v>20</v>
      </c>
      <c r="I44" s="44" t="s">
        <v>21</v>
      </c>
      <c r="J44" s="44" t="s">
        <v>22</v>
      </c>
      <c r="K44" s="44" t="s">
        <v>22</v>
      </c>
      <c r="L44" s="44" t="s">
        <v>22</v>
      </c>
      <c r="M44" s="8" t="s">
        <v>23</v>
      </c>
      <c r="N44" s="53"/>
    </row>
    <row r="45" spans="1:14" s="24" customFormat="1" ht="23.25" customHeight="1">
      <c r="A45" s="3" t="s">
        <v>106</v>
      </c>
      <c r="B45" s="3"/>
      <c r="C45" s="3" t="s">
        <v>59</v>
      </c>
      <c r="D45" s="4" t="s">
        <v>60</v>
      </c>
      <c r="E45" s="3">
        <v>1</v>
      </c>
      <c r="F45" s="3" t="s">
        <v>107</v>
      </c>
      <c r="G45" s="9" t="s">
        <v>31</v>
      </c>
      <c r="H45" s="3" t="s">
        <v>32</v>
      </c>
      <c r="I45" s="44" t="s">
        <v>21</v>
      </c>
      <c r="J45" s="3" t="s">
        <v>22</v>
      </c>
      <c r="K45" s="3" t="s">
        <v>22</v>
      </c>
      <c r="L45" s="3" t="s">
        <v>22</v>
      </c>
      <c r="M45" s="8" t="s">
        <v>34</v>
      </c>
      <c r="N45" s="3"/>
    </row>
    <row r="46" spans="1:14" s="24" customFormat="1" ht="23.25" customHeight="1">
      <c r="A46" s="3" t="s">
        <v>106</v>
      </c>
      <c r="B46" s="3" t="s">
        <v>108</v>
      </c>
      <c r="C46" s="3" t="s">
        <v>40</v>
      </c>
      <c r="D46" s="6" t="s">
        <v>41</v>
      </c>
      <c r="E46" s="3">
        <v>1</v>
      </c>
      <c r="F46" s="3" t="s">
        <v>109</v>
      </c>
      <c r="G46" s="3" t="s">
        <v>55</v>
      </c>
      <c r="H46" s="3" t="s">
        <v>22</v>
      </c>
      <c r="I46" s="44" t="s">
        <v>21</v>
      </c>
      <c r="J46" s="3" t="s">
        <v>22</v>
      </c>
      <c r="K46" s="3" t="s">
        <v>22</v>
      </c>
      <c r="L46" s="1" t="s">
        <v>33</v>
      </c>
      <c r="M46" s="8" t="s">
        <v>34</v>
      </c>
      <c r="N46" s="3" t="s">
        <v>57</v>
      </c>
    </row>
    <row r="47" spans="1:14" s="25" customFormat="1" ht="23.25" customHeight="1">
      <c r="A47" s="3" t="s">
        <v>106</v>
      </c>
      <c r="B47" s="3"/>
      <c r="C47" s="3" t="s">
        <v>72</v>
      </c>
      <c r="D47" s="46" t="s">
        <v>73</v>
      </c>
      <c r="E47" s="3">
        <v>1</v>
      </c>
      <c r="F47" s="3" t="s">
        <v>110</v>
      </c>
      <c r="G47" s="9" t="s">
        <v>31</v>
      </c>
      <c r="H47" s="3" t="s">
        <v>32</v>
      </c>
      <c r="I47" s="44" t="s">
        <v>21</v>
      </c>
      <c r="J47" s="3" t="s">
        <v>22</v>
      </c>
      <c r="K47" s="3" t="s">
        <v>22</v>
      </c>
      <c r="L47" s="3" t="s">
        <v>22</v>
      </c>
      <c r="M47" s="8" t="s">
        <v>34</v>
      </c>
      <c r="N47" s="3"/>
    </row>
    <row r="48" spans="1:14" s="24" customFormat="1" ht="23.25" customHeight="1">
      <c r="A48" s="3" t="s">
        <v>111</v>
      </c>
      <c r="B48" s="3"/>
      <c r="C48" s="3" t="s">
        <v>112</v>
      </c>
      <c r="D48" s="4" t="s">
        <v>113</v>
      </c>
      <c r="E48" s="3">
        <v>1</v>
      </c>
      <c r="F48" s="3" t="s">
        <v>46</v>
      </c>
      <c r="G48" s="9" t="s">
        <v>31</v>
      </c>
      <c r="H48" s="3" t="s">
        <v>32</v>
      </c>
      <c r="I48" s="44" t="s">
        <v>21</v>
      </c>
      <c r="J48" s="3" t="s">
        <v>22</v>
      </c>
      <c r="K48" s="3" t="s">
        <v>22</v>
      </c>
      <c r="L48" s="3" t="s">
        <v>22</v>
      </c>
      <c r="M48" s="8" t="s">
        <v>34</v>
      </c>
      <c r="N48" s="3"/>
    </row>
    <row r="49" spans="1:14" s="24" customFormat="1" ht="23.25" customHeight="1">
      <c r="A49" s="3" t="s">
        <v>114</v>
      </c>
      <c r="B49" s="3"/>
      <c r="C49" s="3" t="s">
        <v>59</v>
      </c>
      <c r="D49" s="4" t="s">
        <v>60</v>
      </c>
      <c r="E49" s="3">
        <v>1</v>
      </c>
      <c r="F49" s="3" t="s">
        <v>107</v>
      </c>
      <c r="G49" s="9" t="s">
        <v>31</v>
      </c>
      <c r="H49" s="3" t="s">
        <v>32</v>
      </c>
      <c r="I49" s="44" t="s">
        <v>21</v>
      </c>
      <c r="J49" s="3" t="s">
        <v>22</v>
      </c>
      <c r="K49" s="3" t="s">
        <v>22</v>
      </c>
      <c r="L49" s="3" t="s">
        <v>22</v>
      </c>
      <c r="M49" s="8" t="s">
        <v>34</v>
      </c>
      <c r="N49" s="3"/>
    </row>
    <row r="50" spans="1:14" s="24" customFormat="1" ht="23.25" customHeight="1">
      <c r="A50" s="3" t="s">
        <v>114</v>
      </c>
      <c r="B50" s="3"/>
      <c r="C50" s="3" t="s">
        <v>28</v>
      </c>
      <c r="D50" s="6" t="s">
        <v>29</v>
      </c>
      <c r="E50" s="3">
        <v>1</v>
      </c>
      <c r="F50" s="3" t="s">
        <v>22</v>
      </c>
      <c r="G50" s="9" t="s">
        <v>31</v>
      </c>
      <c r="H50" s="3" t="s">
        <v>32</v>
      </c>
      <c r="I50" s="44" t="s">
        <v>21</v>
      </c>
      <c r="J50" s="3" t="s">
        <v>22</v>
      </c>
      <c r="K50" s="3" t="s">
        <v>22</v>
      </c>
      <c r="L50" s="3" t="s">
        <v>22</v>
      </c>
      <c r="M50" s="8" t="s">
        <v>23</v>
      </c>
      <c r="N50" s="3"/>
    </row>
    <row r="51" spans="1:14" s="24" customFormat="1" ht="23.25" customHeight="1">
      <c r="A51" s="3" t="s">
        <v>115</v>
      </c>
      <c r="B51" s="3"/>
      <c r="C51" s="3" t="s">
        <v>116</v>
      </c>
      <c r="D51" s="45" t="s">
        <v>117</v>
      </c>
      <c r="E51" s="3">
        <v>1</v>
      </c>
      <c r="F51" s="3" t="s">
        <v>22</v>
      </c>
      <c r="G51" s="3" t="s">
        <v>55</v>
      </c>
      <c r="H51" s="3" t="s">
        <v>22</v>
      </c>
      <c r="I51" s="44" t="s">
        <v>21</v>
      </c>
      <c r="J51" s="3" t="s">
        <v>22</v>
      </c>
      <c r="K51" s="3" t="s">
        <v>22</v>
      </c>
      <c r="L51" s="1" t="s">
        <v>33</v>
      </c>
      <c r="M51" s="8" t="s">
        <v>34</v>
      </c>
      <c r="N51" s="3" t="s">
        <v>118</v>
      </c>
    </row>
    <row r="52" spans="1:14" s="24" customFormat="1" ht="23.25" customHeight="1">
      <c r="A52" s="3" t="s">
        <v>119</v>
      </c>
      <c r="B52" s="3" t="s">
        <v>120</v>
      </c>
      <c r="C52" s="3" t="s">
        <v>40</v>
      </c>
      <c r="D52" s="6" t="s">
        <v>41</v>
      </c>
      <c r="E52" s="3">
        <v>2</v>
      </c>
      <c r="F52" s="3" t="s">
        <v>109</v>
      </c>
      <c r="G52" s="3" t="s">
        <v>55</v>
      </c>
      <c r="H52" s="3" t="s">
        <v>22</v>
      </c>
      <c r="I52" s="44" t="s">
        <v>21</v>
      </c>
      <c r="J52" s="3" t="s">
        <v>22</v>
      </c>
      <c r="K52" s="3" t="s">
        <v>22</v>
      </c>
      <c r="L52" s="1" t="s">
        <v>33</v>
      </c>
      <c r="M52" s="8" t="s">
        <v>34</v>
      </c>
      <c r="N52" s="3" t="s">
        <v>57</v>
      </c>
    </row>
    <row r="53" spans="1:14" s="24" customFormat="1" ht="23.25" customHeight="1">
      <c r="A53" s="3" t="s">
        <v>119</v>
      </c>
      <c r="B53" s="3"/>
      <c r="C53" s="3" t="s">
        <v>92</v>
      </c>
      <c r="D53" s="46" t="s">
        <v>93</v>
      </c>
      <c r="E53" s="3">
        <v>1</v>
      </c>
      <c r="F53" s="44" t="s">
        <v>121</v>
      </c>
      <c r="G53" s="9" t="s">
        <v>31</v>
      </c>
      <c r="H53" s="3" t="s">
        <v>32</v>
      </c>
      <c r="I53" s="44" t="s">
        <v>21</v>
      </c>
      <c r="J53" s="3" t="s">
        <v>22</v>
      </c>
      <c r="K53" s="3" t="s">
        <v>22</v>
      </c>
      <c r="L53" s="3" t="s">
        <v>22</v>
      </c>
      <c r="M53" s="8" t="s">
        <v>34</v>
      </c>
      <c r="N53" s="3"/>
    </row>
    <row r="54" spans="1:14" s="24" customFormat="1" ht="23.25" customHeight="1">
      <c r="A54" s="3" t="s">
        <v>119</v>
      </c>
      <c r="B54" s="3"/>
      <c r="C54" s="3" t="s">
        <v>122</v>
      </c>
      <c r="D54" s="46" t="s">
        <v>123</v>
      </c>
      <c r="E54" s="3">
        <v>1</v>
      </c>
      <c r="F54" s="3" t="s">
        <v>22</v>
      </c>
      <c r="G54" s="9" t="s">
        <v>31</v>
      </c>
      <c r="H54" s="3" t="s">
        <v>32</v>
      </c>
      <c r="I54" s="44" t="s">
        <v>21</v>
      </c>
      <c r="J54" s="3" t="s">
        <v>124</v>
      </c>
      <c r="K54" s="3" t="s">
        <v>22</v>
      </c>
      <c r="L54" s="3" t="s">
        <v>22</v>
      </c>
      <c r="M54" s="8" t="s">
        <v>34</v>
      </c>
      <c r="N54" s="3"/>
    </row>
    <row r="55" spans="1:14" s="24" customFormat="1" ht="23.25" customHeight="1">
      <c r="A55" s="3" t="s">
        <v>119</v>
      </c>
      <c r="B55" s="3"/>
      <c r="C55" s="3" t="s">
        <v>125</v>
      </c>
      <c r="D55" s="4" t="s">
        <v>126</v>
      </c>
      <c r="E55" s="3">
        <v>1</v>
      </c>
      <c r="F55" s="3" t="s">
        <v>22</v>
      </c>
      <c r="G55" s="9" t="s">
        <v>31</v>
      </c>
      <c r="H55" s="3" t="s">
        <v>32</v>
      </c>
      <c r="I55" s="44" t="s">
        <v>21</v>
      </c>
      <c r="J55" s="3" t="s">
        <v>22</v>
      </c>
      <c r="K55" s="3" t="s">
        <v>22</v>
      </c>
      <c r="L55" s="3" t="s">
        <v>22</v>
      </c>
      <c r="M55" s="8" t="s">
        <v>34</v>
      </c>
      <c r="N55" s="3"/>
    </row>
    <row r="56" spans="1:14" s="24" customFormat="1" ht="23.25" customHeight="1">
      <c r="A56" s="3" t="s">
        <v>119</v>
      </c>
      <c r="B56" s="3"/>
      <c r="C56" s="3" t="s">
        <v>28</v>
      </c>
      <c r="D56" s="6" t="s">
        <v>29</v>
      </c>
      <c r="E56" s="3">
        <v>1</v>
      </c>
      <c r="F56" s="3" t="s">
        <v>22</v>
      </c>
      <c r="G56" s="9" t="s">
        <v>31</v>
      </c>
      <c r="H56" s="3" t="s">
        <v>32</v>
      </c>
      <c r="I56" s="44" t="s">
        <v>21</v>
      </c>
      <c r="J56" s="3" t="s">
        <v>22</v>
      </c>
      <c r="K56" s="3" t="s">
        <v>22</v>
      </c>
      <c r="L56" s="3" t="s">
        <v>22</v>
      </c>
      <c r="M56" s="8" t="s">
        <v>23</v>
      </c>
      <c r="N56" s="3"/>
    </row>
    <row r="57" spans="1:14" s="24" customFormat="1" ht="23.25" customHeight="1">
      <c r="A57" s="3" t="s">
        <v>119</v>
      </c>
      <c r="B57" s="3"/>
      <c r="C57" s="3" t="s">
        <v>28</v>
      </c>
      <c r="D57" s="6" t="s">
        <v>29</v>
      </c>
      <c r="E57" s="3">
        <v>1</v>
      </c>
      <c r="F57" s="3" t="s">
        <v>22</v>
      </c>
      <c r="G57" s="9" t="s">
        <v>31</v>
      </c>
      <c r="H57" s="3" t="s">
        <v>32</v>
      </c>
      <c r="I57" s="44" t="s">
        <v>21</v>
      </c>
      <c r="J57" s="3" t="s">
        <v>22</v>
      </c>
      <c r="K57" s="3" t="s">
        <v>22</v>
      </c>
      <c r="L57" s="3" t="s">
        <v>22</v>
      </c>
      <c r="M57" s="8" t="s">
        <v>34</v>
      </c>
      <c r="N57" s="3"/>
    </row>
    <row r="58" spans="1:14" s="24" customFormat="1" ht="23.25" customHeight="1">
      <c r="A58" s="3" t="s">
        <v>119</v>
      </c>
      <c r="B58" s="3"/>
      <c r="C58" s="3" t="s">
        <v>36</v>
      </c>
      <c r="D58" s="4" t="s">
        <v>37</v>
      </c>
      <c r="E58" s="3">
        <v>2</v>
      </c>
      <c r="F58" s="3" t="s">
        <v>127</v>
      </c>
      <c r="G58" s="9" t="s">
        <v>31</v>
      </c>
      <c r="H58" s="3" t="s">
        <v>32</v>
      </c>
      <c r="I58" s="44" t="s">
        <v>21</v>
      </c>
      <c r="J58" s="3" t="s">
        <v>22</v>
      </c>
      <c r="K58" s="3" t="s">
        <v>22</v>
      </c>
      <c r="L58" s="3" t="s">
        <v>22</v>
      </c>
      <c r="M58" s="8" t="s">
        <v>34</v>
      </c>
      <c r="N58" s="3"/>
    </row>
    <row r="59" spans="1:14" s="24" customFormat="1" ht="23.25" customHeight="1">
      <c r="A59" s="3" t="s">
        <v>119</v>
      </c>
      <c r="B59" s="3"/>
      <c r="C59" s="3" t="s">
        <v>112</v>
      </c>
      <c r="D59" s="4" t="s">
        <v>113</v>
      </c>
      <c r="E59" s="3">
        <v>1</v>
      </c>
      <c r="F59" s="3" t="s">
        <v>46</v>
      </c>
      <c r="G59" s="9" t="s">
        <v>31</v>
      </c>
      <c r="H59" s="3" t="s">
        <v>32</v>
      </c>
      <c r="I59" s="44" t="s">
        <v>21</v>
      </c>
      <c r="J59" s="3" t="s">
        <v>22</v>
      </c>
      <c r="K59" s="3" t="s">
        <v>22</v>
      </c>
      <c r="L59" s="3" t="s">
        <v>22</v>
      </c>
      <c r="M59" s="8" t="s">
        <v>34</v>
      </c>
      <c r="N59" s="3"/>
    </row>
    <row r="60" spans="1:14" s="24" customFormat="1" ht="23.25" customHeight="1">
      <c r="A60" s="3" t="s">
        <v>128</v>
      </c>
      <c r="B60" s="3"/>
      <c r="C60" s="3" t="s">
        <v>36</v>
      </c>
      <c r="D60" s="4" t="s">
        <v>37</v>
      </c>
      <c r="E60" s="3">
        <v>2</v>
      </c>
      <c r="F60" s="3" t="s">
        <v>22</v>
      </c>
      <c r="G60" s="9" t="s">
        <v>31</v>
      </c>
      <c r="H60" s="3" t="s">
        <v>32</v>
      </c>
      <c r="I60" s="44" t="s">
        <v>21</v>
      </c>
      <c r="J60" s="3" t="s">
        <v>22</v>
      </c>
      <c r="K60" s="3" t="s">
        <v>22</v>
      </c>
      <c r="L60" s="3" t="s">
        <v>22</v>
      </c>
      <c r="M60" s="8" t="s">
        <v>34</v>
      </c>
      <c r="N60" s="3"/>
    </row>
    <row r="61" spans="1:14" s="24" customFormat="1" ht="23.25" customHeight="1">
      <c r="A61" s="3" t="s">
        <v>128</v>
      </c>
      <c r="B61" s="3"/>
      <c r="C61" s="3" t="s">
        <v>36</v>
      </c>
      <c r="D61" s="4" t="s">
        <v>37</v>
      </c>
      <c r="E61" s="3">
        <v>1</v>
      </c>
      <c r="F61" s="3" t="s">
        <v>22</v>
      </c>
      <c r="G61" s="9" t="s">
        <v>31</v>
      </c>
      <c r="H61" s="3" t="s">
        <v>32</v>
      </c>
      <c r="I61" s="44" t="s">
        <v>21</v>
      </c>
      <c r="J61" s="3" t="s">
        <v>22</v>
      </c>
      <c r="K61" s="3" t="s">
        <v>22</v>
      </c>
      <c r="L61" s="3" t="s">
        <v>22</v>
      </c>
      <c r="M61" s="8" t="s">
        <v>23</v>
      </c>
      <c r="N61" s="3"/>
    </row>
    <row r="62" spans="1:14" s="24" customFormat="1" ht="23.25" customHeight="1">
      <c r="A62" s="3" t="s">
        <v>128</v>
      </c>
      <c r="B62" s="3"/>
      <c r="C62" s="3" t="s">
        <v>36</v>
      </c>
      <c r="D62" s="4" t="s">
        <v>37</v>
      </c>
      <c r="E62" s="3">
        <v>2</v>
      </c>
      <c r="F62" s="3" t="s">
        <v>46</v>
      </c>
      <c r="G62" s="9" t="s">
        <v>31</v>
      </c>
      <c r="H62" s="3" t="s">
        <v>32</v>
      </c>
      <c r="I62" s="44" t="s">
        <v>21</v>
      </c>
      <c r="J62" s="3" t="s">
        <v>22</v>
      </c>
      <c r="K62" s="3" t="s">
        <v>22</v>
      </c>
      <c r="L62" s="3" t="s">
        <v>22</v>
      </c>
      <c r="M62" s="8" t="s">
        <v>34</v>
      </c>
      <c r="N62" s="3"/>
    </row>
    <row r="63" spans="1:14" s="24" customFormat="1" ht="23.25" customHeight="1">
      <c r="A63" s="3" t="s">
        <v>128</v>
      </c>
      <c r="B63" s="3"/>
      <c r="C63" s="3" t="s">
        <v>28</v>
      </c>
      <c r="D63" s="6" t="s">
        <v>29</v>
      </c>
      <c r="E63" s="3">
        <v>2</v>
      </c>
      <c r="F63" s="3" t="s">
        <v>22</v>
      </c>
      <c r="G63" s="9" t="s">
        <v>31</v>
      </c>
      <c r="H63" s="3" t="s">
        <v>32</v>
      </c>
      <c r="I63" s="44" t="s">
        <v>21</v>
      </c>
      <c r="J63" s="3" t="s">
        <v>22</v>
      </c>
      <c r="K63" s="3" t="s">
        <v>22</v>
      </c>
      <c r="L63" s="3" t="s">
        <v>22</v>
      </c>
      <c r="M63" s="8" t="s">
        <v>34</v>
      </c>
      <c r="N63" s="3"/>
    </row>
    <row r="64" spans="1:14" s="24" customFormat="1" ht="23.25" customHeight="1">
      <c r="A64" s="3" t="s">
        <v>129</v>
      </c>
      <c r="B64" s="3"/>
      <c r="C64" s="3" t="s">
        <v>51</v>
      </c>
      <c r="D64" s="12" t="s">
        <v>52</v>
      </c>
      <c r="E64" s="3">
        <v>1</v>
      </c>
      <c r="F64" s="50" t="s">
        <v>130</v>
      </c>
      <c r="G64" s="9" t="s">
        <v>31</v>
      </c>
      <c r="H64" s="3" t="s">
        <v>32</v>
      </c>
      <c r="I64" s="44" t="s">
        <v>21</v>
      </c>
      <c r="J64" s="3" t="s">
        <v>22</v>
      </c>
      <c r="K64" s="3" t="s">
        <v>22</v>
      </c>
      <c r="L64" s="3" t="s">
        <v>22</v>
      </c>
      <c r="M64" s="8" t="s">
        <v>34</v>
      </c>
      <c r="N64" s="3"/>
    </row>
    <row r="65" spans="1:14" s="24" customFormat="1" ht="23.25" customHeight="1">
      <c r="A65" s="3" t="s">
        <v>129</v>
      </c>
      <c r="B65" s="3"/>
      <c r="C65" s="3" t="s">
        <v>131</v>
      </c>
      <c r="D65" s="46" t="s">
        <v>132</v>
      </c>
      <c r="E65" s="3">
        <v>1</v>
      </c>
      <c r="F65" s="3" t="s">
        <v>46</v>
      </c>
      <c r="G65" s="9" t="s">
        <v>31</v>
      </c>
      <c r="H65" s="3" t="s">
        <v>32</v>
      </c>
      <c r="I65" s="44" t="s">
        <v>21</v>
      </c>
      <c r="J65" s="3" t="s">
        <v>22</v>
      </c>
      <c r="K65" s="3" t="s">
        <v>22</v>
      </c>
      <c r="L65" s="3" t="s">
        <v>22</v>
      </c>
      <c r="M65" s="8" t="s">
        <v>34</v>
      </c>
      <c r="N65" s="3"/>
    </row>
    <row r="66" spans="1:14" s="24" customFormat="1" ht="23.25" customHeight="1">
      <c r="A66" s="3" t="s">
        <v>129</v>
      </c>
      <c r="B66" s="3"/>
      <c r="C66" s="3" t="s">
        <v>36</v>
      </c>
      <c r="D66" s="4" t="s">
        <v>37</v>
      </c>
      <c r="E66" s="3">
        <v>1</v>
      </c>
      <c r="F66" s="3" t="s">
        <v>22</v>
      </c>
      <c r="G66" s="9" t="s">
        <v>31</v>
      </c>
      <c r="H66" s="3" t="s">
        <v>32</v>
      </c>
      <c r="I66" s="44" t="s">
        <v>21</v>
      </c>
      <c r="J66" s="3" t="s">
        <v>22</v>
      </c>
      <c r="K66" s="3" t="s">
        <v>22</v>
      </c>
      <c r="L66" s="3" t="s">
        <v>22</v>
      </c>
      <c r="M66" s="8" t="s">
        <v>23</v>
      </c>
      <c r="N66" s="3"/>
    </row>
    <row r="67" spans="1:14" s="24" customFormat="1" ht="23.25" customHeight="1">
      <c r="A67" s="3" t="s">
        <v>129</v>
      </c>
      <c r="B67" s="3"/>
      <c r="C67" s="3" t="s">
        <v>40</v>
      </c>
      <c r="D67" s="6" t="s">
        <v>41</v>
      </c>
      <c r="E67" s="3">
        <v>1</v>
      </c>
      <c r="F67" s="3" t="s">
        <v>133</v>
      </c>
      <c r="G67" s="9" t="s">
        <v>31</v>
      </c>
      <c r="H67" s="3" t="s">
        <v>32</v>
      </c>
      <c r="I67" s="44" t="s">
        <v>21</v>
      </c>
      <c r="J67" s="3" t="s">
        <v>22</v>
      </c>
      <c r="K67" s="3" t="s">
        <v>22</v>
      </c>
      <c r="L67" s="3" t="s">
        <v>22</v>
      </c>
      <c r="M67" s="8" t="s">
        <v>34</v>
      </c>
      <c r="N67" s="3"/>
    </row>
    <row r="68" spans="1:14" s="24" customFormat="1" ht="23.25" customHeight="1">
      <c r="A68" s="3" t="s">
        <v>129</v>
      </c>
      <c r="B68" s="3" t="s">
        <v>134</v>
      </c>
      <c r="C68" s="3" t="s">
        <v>40</v>
      </c>
      <c r="D68" s="6" t="s">
        <v>41</v>
      </c>
      <c r="E68" s="3">
        <v>2</v>
      </c>
      <c r="F68" s="3" t="s">
        <v>133</v>
      </c>
      <c r="G68" s="9" t="s">
        <v>31</v>
      </c>
      <c r="H68" s="3" t="s">
        <v>32</v>
      </c>
      <c r="I68" s="44" t="s">
        <v>21</v>
      </c>
      <c r="J68" s="3" t="s">
        <v>22</v>
      </c>
      <c r="K68" s="3" t="s">
        <v>22</v>
      </c>
      <c r="L68" s="1" t="s">
        <v>33</v>
      </c>
      <c r="M68" s="8" t="s">
        <v>34</v>
      </c>
      <c r="N68" s="3" t="s">
        <v>57</v>
      </c>
    </row>
    <row r="69" spans="1:14" s="24" customFormat="1" ht="23.25" customHeight="1">
      <c r="A69" s="3" t="s">
        <v>129</v>
      </c>
      <c r="B69" s="3"/>
      <c r="C69" s="3" t="s">
        <v>28</v>
      </c>
      <c r="D69" s="6" t="s">
        <v>29</v>
      </c>
      <c r="E69" s="3">
        <v>1</v>
      </c>
      <c r="F69" s="3" t="s">
        <v>22</v>
      </c>
      <c r="G69" s="9" t="s">
        <v>31</v>
      </c>
      <c r="H69" s="3" t="s">
        <v>32</v>
      </c>
      <c r="I69" s="44" t="s">
        <v>21</v>
      </c>
      <c r="J69" s="44" t="s">
        <v>22</v>
      </c>
      <c r="K69" s="44" t="s">
        <v>22</v>
      </c>
      <c r="L69" s="44" t="s">
        <v>22</v>
      </c>
      <c r="M69" s="8" t="s">
        <v>23</v>
      </c>
      <c r="N69" s="53"/>
    </row>
    <row r="70" spans="1:14" s="24" customFormat="1" ht="23.25" customHeight="1">
      <c r="A70" s="3" t="s">
        <v>135</v>
      </c>
      <c r="B70" s="3"/>
      <c r="C70" s="3" t="s">
        <v>36</v>
      </c>
      <c r="D70" s="4" t="s">
        <v>37</v>
      </c>
      <c r="E70" s="3">
        <v>3</v>
      </c>
      <c r="F70" s="3" t="s">
        <v>22</v>
      </c>
      <c r="G70" s="9" t="s">
        <v>31</v>
      </c>
      <c r="H70" s="3" t="s">
        <v>32</v>
      </c>
      <c r="I70" s="44" t="s">
        <v>21</v>
      </c>
      <c r="J70" s="44" t="s">
        <v>22</v>
      </c>
      <c r="K70" s="44" t="s">
        <v>22</v>
      </c>
      <c r="L70" s="44" t="s">
        <v>22</v>
      </c>
      <c r="M70" s="8" t="s">
        <v>23</v>
      </c>
      <c r="N70" s="53" t="s">
        <v>136</v>
      </c>
    </row>
    <row r="71" spans="1:14" s="24" customFormat="1" ht="23.25" customHeight="1">
      <c r="A71" s="3" t="s">
        <v>135</v>
      </c>
      <c r="B71" s="3"/>
      <c r="C71" s="3" t="s">
        <v>28</v>
      </c>
      <c r="D71" s="6" t="s">
        <v>29</v>
      </c>
      <c r="E71" s="3">
        <v>1</v>
      </c>
      <c r="F71" s="3" t="s">
        <v>22</v>
      </c>
      <c r="G71" s="9" t="s">
        <v>31</v>
      </c>
      <c r="H71" s="3" t="s">
        <v>32</v>
      </c>
      <c r="I71" s="44" t="s">
        <v>21</v>
      </c>
      <c r="J71" s="44" t="s">
        <v>22</v>
      </c>
      <c r="K71" s="44" t="s">
        <v>22</v>
      </c>
      <c r="L71" s="44" t="s">
        <v>22</v>
      </c>
      <c r="M71" s="8" t="s">
        <v>23</v>
      </c>
      <c r="N71" s="53" t="s">
        <v>136</v>
      </c>
    </row>
    <row r="72" spans="1:14" s="24" customFormat="1" ht="23.25" customHeight="1">
      <c r="A72" s="3" t="s">
        <v>135</v>
      </c>
      <c r="B72" s="3"/>
      <c r="C72" s="3" t="s">
        <v>95</v>
      </c>
      <c r="D72" s="46" t="s">
        <v>96</v>
      </c>
      <c r="E72" s="3">
        <v>2</v>
      </c>
      <c r="F72" s="3" t="s">
        <v>137</v>
      </c>
      <c r="G72" s="9" t="s">
        <v>31</v>
      </c>
      <c r="H72" s="3" t="s">
        <v>32</v>
      </c>
      <c r="I72" s="44" t="s">
        <v>21</v>
      </c>
      <c r="J72" s="44" t="s">
        <v>22</v>
      </c>
      <c r="K72" s="44" t="s">
        <v>22</v>
      </c>
      <c r="L72" s="44" t="s">
        <v>22</v>
      </c>
      <c r="M72" s="8" t="s">
        <v>23</v>
      </c>
      <c r="N72" s="53" t="s">
        <v>136</v>
      </c>
    </row>
    <row r="73" spans="1:14" s="26" customFormat="1" ht="12.75" customHeight="1">
      <c r="A73" s="56" t="s">
        <v>138</v>
      </c>
      <c r="B73" s="57"/>
      <c r="C73" s="57"/>
      <c r="D73" s="58"/>
      <c r="E73" s="59">
        <f>SUM(E43:E72)</f>
        <v>39</v>
      </c>
      <c r="F73" s="59"/>
      <c r="G73" s="59"/>
      <c r="H73" s="59"/>
      <c r="I73" s="59"/>
      <c r="J73" s="59"/>
      <c r="K73" s="59"/>
      <c r="L73" s="59"/>
      <c r="M73" s="8"/>
      <c r="N73" s="59"/>
    </row>
    <row r="74" spans="1:14" s="19" customFormat="1" ht="24" customHeight="1">
      <c r="A74" s="1" t="s">
        <v>139</v>
      </c>
      <c r="B74" s="1"/>
      <c r="C74" s="1" t="s">
        <v>28</v>
      </c>
      <c r="D74" s="6" t="s">
        <v>29</v>
      </c>
      <c r="E74" s="1">
        <v>1</v>
      </c>
      <c r="F74" s="3" t="s">
        <v>140</v>
      </c>
      <c r="G74" s="10" t="s">
        <v>19</v>
      </c>
      <c r="H74" s="1" t="s">
        <v>20</v>
      </c>
      <c r="I74" s="1" t="s">
        <v>21</v>
      </c>
      <c r="J74" s="1" t="s">
        <v>22</v>
      </c>
      <c r="K74" s="61" t="s">
        <v>22</v>
      </c>
      <c r="L74" s="1" t="s">
        <v>22</v>
      </c>
      <c r="M74" s="1" t="s">
        <v>141</v>
      </c>
      <c r="N74" s="74"/>
    </row>
    <row r="75" spans="1:14" s="19" customFormat="1" ht="24" customHeight="1">
      <c r="A75" s="1" t="s">
        <v>139</v>
      </c>
      <c r="B75" s="1"/>
      <c r="C75" s="1" t="s">
        <v>142</v>
      </c>
      <c r="D75" s="12" t="s">
        <v>143</v>
      </c>
      <c r="E75" s="1">
        <v>2</v>
      </c>
      <c r="F75" s="3" t="s">
        <v>144</v>
      </c>
      <c r="G75" s="10" t="s">
        <v>19</v>
      </c>
      <c r="H75" s="10" t="s">
        <v>20</v>
      </c>
      <c r="I75" s="1" t="s">
        <v>21</v>
      </c>
      <c r="J75" s="1" t="s">
        <v>22</v>
      </c>
      <c r="K75" s="61" t="s">
        <v>22</v>
      </c>
      <c r="L75" s="1" t="s">
        <v>22</v>
      </c>
      <c r="M75" s="1" t="s">
        <v>141</v>
      </c>
      <c r="N75" s="1"/>
    </row>
    <row r="76" spans="1:14" s="19" customFormat="1" ht="24" customHeight="1">
      <c r="A76" s="60" t="s">
        <v>145</v>
      </c>
      <c r="B76" s="38" t="s">
        <v>39</v>
      </c>
      <c r="C76" s="61" t="s">
        <v>146</v>
      </c>
      <c r="D76" s="6" t="s">
        <v>41</v>
      </c>
      <c r="E76" s="62">
        <v>1</v>
      </c>
      <c r="F76" s="61" t="s">
        <v>147</v>
      </c>
      <c r="G76" s="9" t="s">
        <v>31</v>
      </c>
      <c r="H76" s="44" t="s">
        <v>32</v>
      </c>
      <c r="I76" s="61" t="s">
        <v>21</v>
      </c>
      <c r="J76" s="61" t="s">
        <v>22</v>
      </c>
      <c r="K76" s="61" t="s">
        <v>22</v>
      </c>
      <c r="L76" s="61" t="s">
        <v>22</v>
      </c>
      <c r="M76" s="8" t="s">
        <v>23</v>
      </c>
      <c r="N76" s="7"/>
    </row>
    <row r="77" spans="1:14" s="19" customFormat="1" ht="24" customHeight="1">
      <c r="A77" s="60" t="s">
        <v>145</v>
      </c>
      <c r="B77" s="38" t="s">
        <v>39</v>
      </c>
      <c r="C77" s="61" t="s">
        <v>148</v>
      </c>
      <c r="D77" s="6" t="s">
        <v>41</v>
      </c>
      <c r="E77" s="62">
        <v>1</v>
      </c>
      <c r="F77" s="61" t="s">
        <v>22</v>
      </c>
      <c r="G77" s="9" t="s">
        <v>55</v>
      </c>
      <c r="H77" s="3" t="s">
        <v>22</v>
      </c>
      <c r="I77" s="61" t="s">
        <v>21</v>
      </c>
      <c r="J77" s="61" t="s">
        <v>22</v>
      </c>
      <c r="K77" s="7" t="s">
        <v>149</v>
      </c>
      <c r="L77" s="1" t="s">
        <v>33</v>
      </c>
      <c r="M77" s="8" t="s">
        <v>34</v>
      </c>
      <c r="N77" s="3" t="s">
        <v>57</v>
      </c>
    </row>
    <row r="78" spans="1:14" s="19" customFormat="1" ht="24" customHeight="1">
      <c r="A78" s="61" t="s">
        <v>150</v>
      </c>
      <c r="B78" s="61"/>
      <c r="C78" s="61" t="s">
        <v>151</v>
      </c>
      <c r="D78" s="46" t="s">
        <v>152</v>
      </c>
      <c r="E78" s="61">
        <v>1</v>
      </c>
      <c r="F78" s="60" t="s">
        <v>153</v>
      </c>
      <c r="G78" s="9" t="s">
        <v>31</v>
      </c>
      <c r="H78" s="61" t="s">
        <v>32</v>
      </c>
      <c r="I78" s="61" t="s">
        <v>21</v>
      </c>
      <c r="J78" s="44" t="s">
        <v>22</v>
      </c>
      <c r="K78" s="61" t="s">
        <v>22</v>
      </c>
      <c r="L78" s="61" t="s">
        <v>22</v>
      </c>
      <c r="M78" s="8" t="s">
        <v>23</v>
      </c>
      <c r="N78" s="74"/>
    </row>
    <row r="79" spans="1:14" s="19" customFormat="1" ht="24" customHeight="1">
      <c r="A79" s="7" t="s">
        <v>154</v>
      </c>
      <c r="B79" s="7" t="s">
        <v>155</v>
      </c>
      <c r="C79" s="7" t="s">
        <v>146</v>
      </c>
      <c r="D79" s="6" t="s">
        <v>41</v>
      </c>
      <c r="E79" s="63">
        <v>1</v>
      </c>
      <c r="F79" s="60" t="s">
        <v>109</v>
      </c>
      <c r="G79" s="3" t="s">
        <v>55</v>
      </c>
      <c r="H79" s="7" t="s">
        <v>22</v>
      </c>
      <c r="I79" s="61" t="s">
        <v>21</v>
      </c>
      <c r="J79" s="7" t="s">
        <v>22</v>
      </c>
      <c r="K79" s="61" t="s">
        <v>22</v>
      </c>
      <c r="L79" s="1" t="s">
        <v>33</v>
      </c>
      <c r="M79" s="8" t="s">
        <v>34</v>
      </c>
      <c r="N79" s="3" t="s">
        <v>57</v>
      </c>
    </row>
    <row r="80" spans="1:14" s="19" customFormat="1" ht="24" customHeight="1">
      <c r="A80" s="7" t="s">
        <v>154</v>
      </c>
      <c r="B80" s="7" t="s">
        <v>155</v>
      </c>
      <c r="C80" s="7" t="s">
        <v>148</v>
      </c>
      <c r="D80" s="6" t="s">
        <v>41</v>
      </c>
      <c r="E80" s="63">
        <v>1</v>
      </c>
      <c r="F80" s="7" t="s">
        <v>22</v>
      </c>
      <c r="G80" s="3" t="s">
        <v>55</v>
      </c>
      <c r="H80" s="7" t="s">
        <v>22</v>
      </c>
      <c r="I80" s="61" t="s">
        <v>21</v>
      </c>
      <c r="J80" s="7" t="s">
        <v>22</v>
      </c>
      <c r="K80" s="7" t="s">
        <v>149</v>
      </c>
      <c r="L80" s="1" t="s">
        <v>33</v>
      </c>
      <c r="M80" s="8" t="s">
        <v>34</v>
      </c>
      <c r="N80" s="3" t="s">
        <v>57</v>
      </c>
    </row>
    <row r="81" spans="1:14" s="19" customFormat="1" ht="24" customHeight="1">
      <c r="A81" s="7" t="s">
        <v>154</v>
      </c>
      <c r="B81" s="7"/>
      <c r="C81" s="7" t="s">
        <v>36</v>
      </c>
      <c r="D81" s="4" t="s">
        <v>37</v>
      </c>
      <c r="E81" s="63">
        <v>1</v>
      </c>
      <c r="F81" s="61" t="s">
        <v>156</v>
      </c>
      <c r="G81" s="9" t="s">
        <v>31</v>
      </c>
      <c r="H81" s="7" t="s">
        <v>32</v>
      </c>
      <c r="I81" s="61" t="s">
        <v>21</v>
      </c>
      <c r="J81" s="7" t="s">
        <v>22</v>
      </c>
      <c r="K81" s="61" t="s">
        <v>149</v>
      </c>
      <c r="L81" s="1" t="s">
        <v>22</v>
      </c>
      <c r="M81" s="8" t="s">
        <v>23</v>
      </c>
      <c r="N81" s="7"/>
    </row>
    <row r="82" spans="1:14" s="19" customFormat="1" ht="24" customHeight="1">
      <c r="A82" s="7" t="s">
        <v>154</v>
      </c>
      <c r="B82" s="7"/>
      <c r="C82" s="7" t="s">
        <v>28</v>
      </c>
      <c r="D82" s="6" t="s">
        <v>29</v>
      </c>
      <c r="E82" s="63">
        <v>1</v>
      </c>
      <c r="F82" s="64" t="s">
        <v>157</v>
      </c>
      <c r="G82" s="9" t="s">
        <v>31</v>
      </c>
      <c r="H82" s="7" t="s">
        <v>22</v>
      </c>
      <c r="I82" s="61" t="s">
        <v>21</v>
      </c>
      <c r="J82" s="7" t="s">
        <v>22</v>
      </c>
      <c r="K82" s="7" t="s">
        <v>149</v>
      </c>
      <c r="L82" s="1" t="s">
        <v>22</v>
      </c>
      <c r="M82" s="8" t="s">
        <v>34</v>
      </c>
      <c r="N82" s="7"/>
    </row>
    <row r="83" spans="1:14" s="19" customFormat="1" ht="24" customHeight="1">
      <c r="A83" s="61" t="s">
        <v>158</v>
      </c>
      <c r="B83" s="61"/>
      <c r="C83" s="3" t="s">
        <v>36</v>
      </c>
      <c r="D83" s="4" t="s">
        <v>37</v>
      </c>
      <c r="E83" s="61">
        <v>1</v>
      </c>
      <c r="F83" s="61" t="s">
        <v>156</v>
      </c>
      <c r="G83" s="9" t="s">
        <v>31</v>
      </c>
      <c r="H83" s="61" t="s">
        <v>32</v>
      </c>
      <c r="I83" s="61" t="s">
        <v>21</v>
      </c>
      <c r="J83" s="44" t="s">
        <v>22</v>
      </c>
      <c r="K83" s="7" t="s">
        <v>22</v>
      </c>
      <c r="L83" s="1" t="s">
        <v>22</v>
      </c>
      <c r="M83" s="8" t="s">
        <v>34</v>
      </c>
      <c r="N83" s="61"/>
    </row>
    <row r="84" spans="1:14" s="19" customFormat="1" ht="24" customHeight="1">
      <c r="A84" s="61" t="s">
        <v>158</v>
      </c>
      <c r="B84" s="61"/>
      <c r="C84" s="7" t="s">
        <v>122</v>
      </c>
      <c r="D84" s="46" t="s">
        <v>123</v>
      </c>
      <c r="E84" s="61">
        <v>1</v>
      </c>
      <c r="F84" s="61" t="s">
        <v>159</v>
      </c>
      <c r="G84" s="9" t="s">
        <v>31</v>
      </c>
      <c r="H84" s="61" t="s">
        <v>32</v>
      </c>
      <c r="I84" s="61" t="s">
        <v>21</v>
      </c>
      <c r="J84" s="10" t="s">
        <v>124</v>
      </c>
      <c r="K84" s="61" t="s">
        <v>22</v>
      </c>
      <c r="L84" s="1" t="s">
        <v>22</v>
      </c>
      <c r="M84" s="8" t="s">
        <v>23</v>
      </c>
      <c r="N84" s="44"/>
    </row>
    <row r="85" spans="1:14" s="19" customFormat="1" ht="24" customHeight="1">
      <c r="A85" s="61" t="s">
        <v>158</v>
      </c>
      <c r="B85" s="61" t="s">
        <v>160</v>
      </c>
      <c r="C85" s="61" t="s">
        <v>40</v>
      </c>
      <c r="D85" s="6" t="s">
        <v>41</v>
      </c>
      <c r="E85" s="61">
        <v>1</v>
      </c>
      <c r="F85" s="61" t="s">
        <v>22</v>
      </c>
      <c r="G85" s="3" t="s">
        <v>55</v>
      </c>
      <c r="H85" s="44" t="s">
        <v>22</v>
      </c>
      <c r="I85" s="61" t="s">
        <v>21</v>
      </c>
      <c r="J85" s="44" t="s">
        <v>22</v>
      </c>
      <c r="K85" s="7" t="s">
        <v>149</v>
      </c>
      <c r="L85" s="1" t="s">
        <v>33</v>
      </c>
      <c r="M85" s="8" t="s">
        <v>34</v>
      </c>
      <c r="N85" s="3" t="s">
        <v>57</v>
      </c>
    </row>
    <row r="86" spans="1:14" s="19" customFormat="1" ht="24" customHeight="1">
      <c r="A86" s="61" t="s">
        <v>161</v>
      </c>
      <c r="B86" s="61"/>
      <c r="C86" s="3" t="s">
        <v>36</v>
      </c>
      <c r="D86" s="4" t="s">
        <v>37</v>
      </c>
      <c r="E86" s="61">
        <v>1</v>
      </c>
      <c r="F86" s="61" t="s">
        <v>156</v>
      </c>
      <c r="G86" s="9" t="s">
        <v>31</v>
      </c>
      <c r="H86" s="61" t="s">
        <v>32</v>
      </c>
      <c r="I86" s="61" t="s">
        <v>21</v>
      </c>
      <c r="J86" s="44" t="s">
        <v>22</v>
      </c>
      <c r="K86" s="7" t="s">
        <v>149</v>
      </c>
      <c r="L86" s="1" t="s">
        <v>22</v>
      </c>
      <c r="M86" s="8" t="s">
        <v>34</v>
      </c>
      <c r="N86" s="74"/>
    </row>
    <row r="87" spans="1:14" s="19" customFormat="1" ht="24" customHeight="1">
      <c r="A87" s="61" t="s">
        <v>161</v>
      </c>
      <c r="B87" s="61"/>
      <c r="C87" s="61" t="s">
        <v>40</v>
      </c>
      <c r="D87" s="6" t="s">
        <v>41</v>
      </c>
      <c r="E87" s="61">
        <v>1</v>
      </c>
      <c r="F87" s="61" t="s">
        <v>147</v>
      </c>
      <c r="G87" s="9" t="s">
        <v>31</v>
      </c>
      <c r="H87" s="61" t="s">
        <v>32</v>
      </c>
      <c r="I87" s="61" t="s">
        <v>21</v>
      </c>
      <c r="J87" s="44" t="s">
        <v>22</v>
      </c>
      <c r="K87" s="61" t="s">
        <v>22</v>
      </c>
      <c r="L87" s="1" t="s">
        <v>22</v>
      </c>
      <c r="M87" s="8" t="s">
        <v>23</v>
      </c>
      <c r="N87" s="74"/>
    </row>
    <row r="88" spans="1:14" s="19" customFormat="1" ht="24" customHeight="1">
      <c r="A88" s="61" t="s">
        <v>161</v>
      </c>
      <c r="B88" s="61"/>
      <c r="C88" s="61" t="s">
        <v>59</v>
      </c>
      <c r="D88" s="4" t="s">
        <v>60</v>
      </c>
      <c r="E88" s="61">
        <v>1</v>
      </c>
      <c r="F88" s="61" t="s">
        <v>82</v>
      </c>
      <c r="G88" s="9" t="s">
        <v>31</v>
      </c>
      <c r="H88" s="10" t="s">
        <v>32</v>
      </c>
      <c r="I88" s="10" t="s">
        <v>21</v>
      </c>
      <c r="J88" s="10" t="s">
        <v>22</v>
      </c>
      <c r="K88" s="61" t="s">
        <v>22</v>
      </c>
      <c r="L88" s="1" t="s">
        <v>22</v>
      </c>
      <c r="M88" s="8" t="s">
        <v>34</v>
      </c>
      <c r="N88" s="74"/>
    </row>
    <row r="89" spans="1:14" s="19" customFormat="1" ht="24" customHeight="1">
      <c r="A89" s="61" t="s">
        <v>162</v>
      </c>
      <c r="B89" s="61" t="s">
        <v>163</v>
      </c>
      <c r="C89" s="61" t="s">
        <v>146</v>
      </c>
      <c r="D89" s="6" t="s">
        <v>41</v>
      </c>
      <c r="E89" s="61">
        <v>2</v>
      </c>
      <c r="F89" s="61" t="s">
        <v>22</v>
      </c>
      <c r="G89" s="3" t="s">
        <v>55</v>
      </c>
      <c r="H89" s="61" t="s">
        <v>22</v>
      </c>
      <c r="I89" s="61" t="s">
        <v>21</v>
      </c>
      <c r="J89" s="61" t="s">
        <v>22</v>
      </c>
      <c r="K89" s="7" t="s">
        <v>149</v>
      </c>
      <c r="L89" s="1" t="s">
        <v>33</v>
      </c>
      <c r="M89" s="8" t="s">
        <v>34</v>
      </c>
      <c r="N89" s="3" t="s">
        <v>57</v>
      </c>
    </row>
    <row r="90" spans="1:14" s="19" customFormat="1" ht="24" customHeight="1">
      <c r="A90" s="61" t="s">
        <v>162</v>
      </c>
      <c r="B90" s="38" t="s">
        <v>39</v>
      </c>
      <c r="C90" s="61" t="s">
        <v>148</v>
      </c>
      <c r="D90" s="6" t="s">
        <v>41</v>
      </c>
      <c r="E90" s="61">
        <v>1</v>
      </c>
      <c r="F90" s="61" t="s">
        <v>147</v>
      </c>
      <c r="G90" s="9" t="s">
        <v>31</v>
      </c>
      <c r="H90" s="44" t="s">
        <v>32</v>
      </c>
      <c r="I90" s="61" t="s">
        <v>21</v>
      </c>
      <c r="J90" s="61" t="s">
        <v>22</v>
      </c>
      <c r="K90" s="7" t="s">
        <v>149</v>
      </c>
      <c r="L90" s="1" t="s">
        <v>22</v>
      </c>
      <c r="M90" s="8" t="s">
        <v>34</v>
      </c>
      <c r="N90" s="1"/>
    </row>
    <row r="91" spans="1:14" s="19" customFormat="1" ht="24" customHeight="1">
      <c r="A91" s="61" t="s">
        <v>162</v>
      </c>
      <c r="B91" s="61"/>
      <c r="C91" s="3" t="s">
        <v>36</v>
      </c>
      <c r="D91" s="4" t="s">
        <v>37</v>
      </c>
      <c r="E91" s="61">
        <v>1</v>
      </c>
      <c r="F91" s="61" t="s">
        <v>156</v>
      </c>
      <c r="G91" s="9" t="s">
        <v>31</v>
      </c>
      <c r="H91" s="61" t="s">
        <v>32</v>
      </c>
      <c r="I91" s="61" t="s">
        <v>21</v>
      </c>
      <c r="J91" s="61" t="s">
        <v>22</v>
      </c>
      <c r="K91" s="61" t="s">
        <v>22</v>
      </c>
      <c r="L91" s="1" t="s">
        <v>22</v>
      </c>
      <c r="M91" s="8" t="s">
        <v>23</v>
      </c>
      <c r="N91" s="61"/>
    </row>
    <row r="92" spans="1:14" s="27" customFormat="1" ht="24" customHeight="1">
      <c r="A92" s="61" t="s">
        <v>164</v>
      </c>
      <c r="B92" s="61"/>
      <c r="C92" s="61" t="s">
        <v>122</v>
      </c>
      <c r="D92" s="46" t="s">
        <v>123</v>
      </c>
      <c r="E92" s="61">
        <v>1</v>
      </c>
      <c r="F92" s="61" t="s">
        <v>159</v>
      </c>
      <c r="G92" s="9" t="s">
        <v>31</v>
      </c>
      <c r="H92" s="44" t="s">
        <v>32</v>
      </c>
      <c r="I92" s="61" t="s">
        <v>21</v>
      </c>
      <c r="J92" s="10" t="s">
        <v>124</v>
      </c>
      <c r="K92" s="7" t="s">
        <v>149</v>
      </c>
      <c r="L92" s="1" t="s">
        <v>22</v>
      </c>
      <c r="M92" s="8" t="s">
        <v>34</v>
      </c>
      <c r="N92" s="74"/>
    </row>
    <row r="93" spans="1:14" s="27" customFormat="1" ht="24" customHeight="1">
      <c r="A93" s="61" t="s">
        <v>164</v>
      </c>
      <c r="B93" s="61"/>
      <c r="C93" s="61" t="s">
        <v>28</v>
      </c>
      <c r="D93" s="6" t="s">
        <v>29</v>
      </c>
      <c r="E93" s="61">
        <v>1</v>
      </c>
      <c r="F93" s="64" t="s">
        <v>157</v>
      </c>
      <c r="G93" s="9" t="s">
        <v>31</v>
      </c>
      <c r="H93" s="44" t="s">
        <v>32</v>
      </c>
      <c r="I93" s="61" t="s">
        <v>21</v>
      </c>
      <c r="J93" s="61" t="s">
        <v>22</v>
      </c>
      <c r="K93" s="7" t="s">
        <v>149</v>
      </c>
      <c r="L93" s="1" t="s">
        <v>22</v>
      </c>
      <c r="M93" s="8" t="s">
        <v>34</v>
      </c>
      <c r="N93" s="74"/>
    </row>
    <row r="94" spans="1:14" s="27" customFormat="1" ht="24" customHeight="1">
      <c r="A94" s="61" t="s">
        <v>164</v>
      </c>
      <c r="B94" s="61"/>
      <c r="C94" s="61" t="s">
        <v>36</v>
      </c>
      <c r="D94" s="4" t="s">
        <v>37</v>
      </c>
      <c r="E94" s="61">
        <v>1</v>
      </c>
      <c r="F94" s="61" t="s">
        <v>156</v>
      </c>
      <c r="G94" s="9" t="s">
        <v>31</v>
      </c>
      <c r="H94" s="44" t="s">
        <v>32</v>
      </c>
      <c r="I94" s="61" t="s">
        <v>21</v>
      </c>
      <c r="J94" s="61" t="s">
        <v>22</v>
      </c>
      <c r="K94" s="61" t="s">
        <v>22</v>
      </c>
      <c r="L94" s="1" t="s">
        <v>22</v>
      </c>
      <c r="M94" s="8" t="s">
        <v>23</v>
      </c>
      <c r="N94" s="74"/>
    </row>
    <row r="95" spans="1:14" s="27" customFormat="1" ht="24" customHeight="1">
      <c r="A95" s="61" t="s">
        <v>165</v>
      </c>
      <c r="B95" s="64"/>
      <c r="C95" s="64" t="s">
        <v>83</v>
      </c>
      <c r="D95" s="6" t="s">
        <v>29</v>
      </c>
      <c r="E95" s="64">
        <v>1</v>
      </c>
      <c r="F95" s="64" t="s">
        <v>157</v>
      </c>
      <c r="G95" s="9" t="s">
        <v>31</v>
      </c>
      <c r="H95" s="44" t="s">
        <v>32</v>
      </c>
      <c r="I95" s="61" t="s">
        <v>21</v>
      </c>
      <c r="J95" s="64" t="s">
        <v>22</v>
      </c>
      <c r="K95" s="7" t="s">
        <v>149</v>
      </c>
      <c r="L95" s="1" t="s">
        <v>22</v>
      </c>
      <c r="M95" s="8" t="s">
        <v>23</v>
      </c>
      <c r="N95" s="74"/>
    </row>
    <row r="96" spans="1:14" s="27" customFormat="1" ht="24" customHeight="1">
      <c r="A96" s="61" t="s">
        <v>165</v>
      </c>
      <c r="B96" s="64"/>
      <c r="C96" s="64" t="s">
        <v>85</v>
      </c>
      <c r="D96" s="6" t="s">
        <v>29</v>
      </c>
      <c r="E96" s="64">
        <v>1</v>
      </c>
      <c r="F96" s="64" t="s">
        <v>157</v>
      </c>
      <c r="G96" s="9" t="s">
        <v>31</v>
      </c>
      <c r="H96" s="44" t="s">
        <v>32</v>
      </c>
      <c r="I96" s="61" t="s">
        <v>21</v>
      </c>
      <c r="J96" s="64" t="s">
        <v>22</v>
      </c>
      <c r="K96" s="7" t="s">
        <v>149</v>
      </c>
      <c r="L96" s="1" t="s">
        <v>22</v>
      </c>
      <c r="M96" s="8" t="s">
        <v>34</v>
      </c>
      <c r="N96" s="44"/>
    </row>
    <row r="97" spans="1:14" s="28" customFormat="1" ht="12.75" customHeight="1">
      <c r="A97" s="14" t="s">
        <v>166</v>
      </c>
      <c r="B97" s="15"/>
      <c r="C97" s="15"/>
      <c r="D97" s="16"/>
      <c r="E97" s="49">
        <f>SUM(E74:E96)</f>
        <v>25</v>
      </c>
      <c r="F97" s="15"/>
      <c r="G97" s="15"/>
      <c r="H97" s="15"/>
      <c r="I97" s="15"/>
      <c r="J97" s="15"/>
      <c r="K97" s="15"/>
      <c r="L97" s="17"/>
      <c r="M97" s="8"/>
      <c r="N97" s="15"/>
    </row>
    <row r="98" spans="1:14" s="29" customFormat="1" ht="42" customHeight="1">
      <c r="A98" s="2" t="s">
        <v>167</v>
      </c>
      <c r="B98" s="36"/>
      <c r="C98" s="61" t="s">
        <v>36</v>
      </c>
      <c r="D98" s="4" t="s">
        <v>37</v>
      </c>
      <c r="E98" s="61">
        <v>1</v>
      </c>
      <c r="F98" s="65" t="s">
        <v>46</v>
      </c>
      <c r="G98" s="9" t="s">
        <v>19</v>
      </c>
      <c r="H98" s="61" t="s">
        <v>20</v>
      </c>
      <c r="I98" s="44" t="s">
        <v>21</v>
      </c>
      <c r="J98" s="44" t="s">
        <v>22</v>
      </c>
      <c r="K98" s="44" t="s">
        <v>22</v>
      </c>
      <c r="L98" s="1" t="s">
        <v>22</v>
      </c>
      <c r="M98" s="8" t="s">
        <v>168</v>
      </c>
      <c r="N98" s="36"/>
    </row>
    <row r="99" spans="1:14" s="29" customFormat="1" ht="21" customHeight="1">
      <c r="A99" s="61" t="s">
        <v>169</v>
      </c>
      <c r="B99" s="61"/>
      <c r="C99" s="61" t="s">
        <v>28</v>
      </c>
      <c r="D99" s="6" t="s">
        <v>29</v>
      </c>
      <c r="E99" s="61">
        <v>1</v>
      </c>
      <c r="F99" s="65" t="s">
        <v>170</v>
      </c>
      <c r="G99" s="9" t="s">
        <v>31</v>
      </c>
      <c r="H99" s="61" t="s">
        <v>32</v>
      </c>
      <c r="I99" s="18" t="s">
        <v>21</v>
      </c>
      <c r="J99" s="18" t="s">
        <v>22</v>
      </c>
      <c r="K99" s="44" t="s">
        <v>22</v>
      </c>
      <c r="L99" s="1" t="s">
        <v>22</v>
      </c>
      <c r="M99" s="8" t="s">
        <v>34</v>
      </c>
      <c r="N99" s="18"/>
    </row>
    <row r="100" spans="1:14" s="21" customFormat="1" ht="21" customHeight="1">
      <c r="A100" s="61" t="s">
        <v>169</v>
      </c>
      <c r="B100" s="61"/>
      <c r="C100" s="61" t="s">
        <v>36</v>
      </c>
      <c r="D100" s="4" t="s">
        <v>37</v>
      </c>
      <c r="E100" s="61">
        <v>1</v>
      </c>
      <c r="F100" s="65" t="s">
        <v>171</v>
      </c>
      <c r="G100" s="9" t="s">
        <v>31</v>
      </c>
      <c r="H100" s="61" t="s">
        <v>32</v>
      </c>
      <c r="I100" s="44" t="s">
        <v>21</v>
      </c>
      <c r="J100" s="44" t="s">
        <v>22</v>
      </c>
      <c r="K100" s="44" t="s">
        <v>22</v>
      </c>
      <c r="L100" s="1" t="s">
        <v>22</v>
      </c>
      <c r="M100" s="8" t="s">
        <v>34</v>
      </c>
      <c r="N100" s="44"/>
    </row>
    <row r="101" spans="1:14" s="21" customFormat="1" ht="21" customHeight="1">
      <c r="A101" s="61" t="s">
        <v>172</v>
      </c>
      <c r="B101" s="61"/>
      <c r="C101" s="61" t="s">
        <v>28</v>
      </c>
      <c r="D101" s="6" t="s">
        <v>29</v>
      </c>
      <c r="E101" s="61">
        <v>1</v>
      </c>
      <c r="F101" s="65" t="s">
        <v>170</v>
      </c>
      <c r="G101" s="9" t="s">
        <v>31</v>
      </c>
      <c r="H101" s="61" t="s">
        <v>32</v>
      </c>
      <c r="I101" s="44" t="s">
        <v>21</v>
      </c>
      <c r="J101" s="44" t="s">
        <v>22</v>
      </c>
      <c r="K101" s="44" t="s">
        <v>22</v>
      </c>
      <c r="L101" s="1" t="s">
        <v>22</v>
      </c>
      <c r="M101" s="8" t="s">
        <v>34</v>
      </c>
      <c r="N101" s="7"/>
    </row>
    <row r="102" spans="1:14" s="21" customFormat="1" ht="21" customHeight="1">
      <c r="A102" s="61" t="s">
        <v>172</v>
      </c>
      <c r="B102" s="61"/>
      <c r="C102" s="61" t="s">
        <v>36</v>
      </c>
      <c r="D102" s="4" t="s">
        <v>37</v>
      </c>
      <c r="E102" s="61">
        <v>1</v>
      </c>
      <c r="F102" s="65" t="s">
        <v>171</v>
      </c>
      <c r="G102" s="9" t="s">
        <v>31</v>
      </c>
      <c r="H102" s="61" t="s">
        <v>32</v>
      </c>
      <c r="I102" s="44" t="s">
        <v>21</v>
      </c>
      <c r="J102" s="44" t="s">
        <v>22</v>
      </c>
      <c r="K102" s="44" t="s">
        <v>22</v>
      </c>
      <c r="L102" s="1" t="s">
        <v>22</v>
      </c>
      <c r="M102" s="8" t="s">
        <v>34</v>
      </c>
      <c r="N102" s="7"/>
    </row>
    <row r="103" spans="1:14" s="21" customFormat="1" ht="21" customHeight="1">
      <c r="A103" s="61" t="s">
        <v>173</v>
      </c>
      <c r="B103" s="61"/>
      <c r="C103" s="61" t="s">
        <v>36</v>
      </c>
      <c r="D103" s="4" t="s">
        <v>37</v>
      </c>
      <c r="E103" s="61">
        <v>1</v>
      </c>
      <c r="F103" s="65" t="s">
        <v>171</v>
      </c>
      <c r="G103" s="9" t="s">
        <v>31</v>
      </c>
      <c r="H103" s="61" t="s">
        <v>32</v>
      </c>
      <c r="I103" s="44" t="s">
        <v>21</v>
      </c>
      <c r="J103" s="44" t="s">
        <v>22</v>
      </c>
      <c r="K103" s="44" t="s">
        <v>22</v>
      </c>
      <c r="L103" s="1" t="s">
        <v>22</v>
      </c>
      <c r="M103" s="8" t="s">
        <v>34</v>
      </c>
      <c r="N103" s="74"/>
    </row>
    <row r="104" spans="1:14" s="21" customFormat="1" ht="21" customHeight="1">
      <c r="A104" s="61" t="s">
        <v>173</v>
      </c>
      <c r="B104" s="61"/>
      <c r="C104" s="61" t="s">
        <v>28</v>
      </c>
      <c r="D104" s="6" t="s">
        <v>29</v>
      </c>
      <c r="E104" s="61">
        <v>1</v>
      </c>
      <c r="F104" s="65" t="s">
        <v>170</v>
      </c>
      <c r="G104" s="9" t="s">
        <v>31</v>
      </c>
      <c r="H104" s="61" t="s">
        <v>32</v>
      </c>
      <c r="I104" s="44" t="s">
        <v>21</v>
      </c>
      <c r="J104" s="44" t="s">
        <v>22</v>
      </c>
      <c r="K104" s="44" t="s">
        <v>22</v>
      </c>
      <c r="L104" s="1" t="s">
        <v>22</v>
      </c>
      <c r="M104" s="8" t="s">
        <v>34</v>
      </c>
      <c r="N104" s="74"/>
    </row>
    <row r="105" spans="1:14" s="21" customFormat="1" ht="30" customHeight="1">
      <c r="A105" s="61" t="s">
        <v>173</v>
      </c>
      <c r="B105" s="61"/>
      <c r="C105" s="61" t="s">
        <v>72</v>
      </c>
      <c r="D105" s="46" t="s">
        <v>73</v>
      </c>
      <c r="E105" s="61">
        <v>1</v>
      </c>
      <c r="F105" s="61" t="s">
        <v>174</v>
      </c>
      <c r="G105" s="9" t="s">
        <v>31</v>
      </c>
      <c r="H105" s="61" t="s">
        <v>32</v>
      </c>
      <c r="I105" s="44" t="s">
        <v>21</v>
      </c>
      <c r="J105" s="44" t="s">
        <v>22</v>
      </c>
      <c r="K105" s="44" t="s">
        <v>22</v>
      </c>
      <c r="L105" s="1" t="s">
        <v>22</v>
      </c>
      <c r="M105" s="8" t="s">
        <v>34</v>
      </c>
      <c r="N105" s="74"/>
    </row>
    <row r="106" spans="1:14" s="30" customFormat="1" ht="21" customHeight="1">
      <c r="A106" s="61" t="s">
        <v>173</v>
      </c>
      <c r="B106" s="61"/>
      <c r="C106" s="61" t="s">
        <v>125</v>
      </c>
      <c r="D106" s="4" t="s">
        <v>126</v>
      </c>
      <c r="E106" s="61">
        <v>1</v>
      </c>
      <c r="F106" s="61" t="s">
        <v>175</v>
      </c>
      <c r="G106" s="9" t="s">
        <v>31</v>
      </c>
      <c r="H106" s="61" t="s">
        <v>32</v>
      </c>
      <c r="I106" s="44" t="s">
        <v>21</v>
      </c>
      <c r="J106" s="44" t="s">
        <v>22</v>
      </c>
      <c r="K106" s="44" t="s">
        <v>22</v>
      </c>
      <c r="L106" s="1" t="s">
        <v>22</v>
      </c>
      <c r="M106" s="8" t="s">
        <v>23</v>
      </c>
      <c r="N106" s="74"/>
    </row>
    <row r="107" spans="1:14" s="30" customFormat="1" ht="21" customHeight="1">
      <c r="A107" s="66" t="s">
        <v>176</v>
      </c>
      <c r="B107" s="38" t="s">
        <v>39</v>
      </c>
      <c r="C107" s="67" t="s">
        <v>40</v>
      </c>
      <c r="D107" s="6" t="s">
        <v>41</v>
      </c>
      <c r="E107" s="66">
        <v>2</v>
      </c>
      <c r="F107" s="68" t="s">
        <v>177</v>
      </c>
      <c r="G107" s="9" t="s">
        <v>31</v>
      </c>
      <c r="H107" s="61" t="s">
        <v>32</v>
      </c>
      <c r="I107" s="44" t="s">
        <v>21</v>
      </c>
      <c r="J107" s="44" t="s">
        <v>22</v>
      </c>
      <c r="K107" s="44" t="s">
        <v>22</v>
      </c>
      <c r="L107" s="1" t="s">
        <v>22</v>
      </c>
      <c r="M107" s="8" t="s">
        <v>23</v>
      </c>
      <c r="N107" s="61"/>
    </row>
    <row r="108" spans="1:14" s="30" customFormat="1" ht="21" customHeight="1">
      <c r="A108" s="61" t="s">
        <v>178</v>
      </c>
      <c r="B108" s="38" t="s">
        <v>39</v>
      </c>
      <c r="C108" s="61" t="s">
        <v>40</v>
      </c>
      <c r="D108" s="6" t="s">
        <v>41</v>
      </c>
      <c r="E108" s="61">
        <v>3</v>
      </c>
      <c r="F108" s="68" t="s">
        <v>177</v>
      </c>
      <c r="G108" s="9" t="s">
        <v>31</v>
      </c>
      <c r="H108" s="61" t="s">
        <v>32</v>
      </c>
      <c r="I108" s="44" t="s">
        <v>21</v>
      </c>
      <c r="J108" s="44" t="s">
        <v>22</v>
      </c>
      <c r="K108" s="44" t="s">
        <v>22</v>
      </c>
      <c r="L108" s="1" t="s">
        <v>22</v>
      </c>
      <c r="M108" s="8" t="s">
        <v>23</v>
      </c>
      <c r="N108" s="44"/>
    </row>
    <row r="109" spans="1:14" s="30" customFormat="1" ht="21" customHeight="1">
      <c r="A109" s="61" t="s">
        <v>178</v>
      </c>
      <c r="B109" s="61"/>
      <c r="C109" s="61" t="s">
        <v>112</v>
      </c>
      <c r="D109" s="4" t="s">
        <v>113</v>
      </c>
      <c r="E109" s="61">
        <v>1</v>
      </c>
      <c r="F109" s="61" t="s">
        <v>179</v>
      </c>
      <c r="G109" s="9" t="s">
        <v>31</v>
      </c>
      <c r="H109" s="61" t="s">
        <v>32</v>
      </c>
      <c r="I109" s="44" t="s">
        <v>21</v>
      </c>
      <c r="J109" s="44" t="s">
        <v>22</v>
      </c>
      <c r="K109" s="44" t="s">
        <v>22</v>
      </c>
      <c r="L109" s="1" t="s">
        <v>22</v>
      </c>
      <c r="M109" s="8" t="s">
        <v>23</v>
      </c>
      <c r="N109" s="61"/>
    </row>
    <row r="110" spans="1:14" s="27" customFormat="1" ht="26.25" customHeight="1">
      <c r="A110" s="61" t="s">
        <v>178</v>
      </c>
      <c r="B110" s="61"/>
      <c r="C110" s="61" t="s">
        <v>116</v>
      </c>
      <c r="D110" s="45" t="s">
        <v>117</v>
      </c>
      <c r="E110" s="61">
        <v>1</v>
      </c>
      <c r="F110" s="61" t="s">
        <v>22</v>
      </c>
      <c r="G110" s="3" t="s">
        <v>55</v>
      </c>
      <c r="H110" s="61" t="s">
        <v>22</v>
      </c>
      <c r="I110" s="44" t="s">
        <v>21</v>
      </c>
      <c r="J110" s="44" t="s">
        <v>22</v>
      </c>
      <c r="K110" s="44" t="s">
        <v>180</v>
      </c>
      <c r="L110" s="1" t="s">
        <v>33</v>
      </c>
      <c r="M110" s="8" t="s">
        <v>34</v>
      </c>
      <c r="N110" s="1" t="s">
        <v>35</v>
      </c>
    </row>
    <row r="111" spans="1:14" s="31" customFormat="1" ht="12.75" customHeight="1">
      <c r="A111" s="14" t="s">
        <v>181</v>
      </c>
      <c r="B111" s="47"/>
      <c r="C111" s="15"/>
      <c r="D111" s="16"/>
      <c r="E111" s="49">
        <f>SUM(E98:E110)</f>
        <v>16</v>
      </c>
      <c r="F111" s="47"/>
      <c r="G111" s="47"/>
      <c r="H111" s="15"/>
      <c r="I111" s="47"/>
      <c r="J111" s="47"/>
      <c r="K111" s="47"/>
      <c r="L111" s="17"/>
      <c r="M111" s="8"/>
      <c r="N111" s="47"/>
    </row>
    <row r="112" spans="1:14" s="30" customFormat="1" ht="27" customHeight="1">
      <c r="A112" s="7" t="s">
        <v>182</v>
      </c>
      <c r="B112" s="44"/>
      <c r="C112" s="7" t="s">
        <v>77</v>
      </c>
      <c r="D112" s="48" t="s">
        <v>78</v>
      </c>
      <c r="E112" s="44">
        <v>1</v>
      </c>
      <c r="F112" s="44" t="s">
        <v>26</v>
      </c>
      <c r="G112" s="10" t="s">
        <v>19</v>
      </c>
      <c r="H112" s="10" t="s">
        <v>20</v>
      </c>
      <c r="I112" s="76" t="s">
        <v>21</v>
      </c>
      <c r="J112" s="7" t="s">
        <v>22</v>
      </c>
      <c r="K112" s="44" t="s">
        <v>22</v>
      </c>
      <c r="L112" s="1" t="s">
        <v>22</v>
      </c>
      <c r="M112" s="8" t="s">
        <v>34</v>
      </c>
      <c r="N112" s="2"/>
    </row>
    <row r="113" spans="1:14" s="30" customFormat="1" ht="27" customHeight="1">
      <c r="A113" s="7" t="s">
        <v>182</v>
      </c>
      <c r="B113" s="69"/>
      <c r="C113" s="7" t="s">
        <v>183</v>
      </c>
      <c r="D113" s="70" t="s">
        <v>184</v>
      </c>
      <c r="E113" s="61">
        <v>1</v>
      </c>
      <c r="F113" s="61" t="s">
        <v>46</v>
      </c>
      <c r="G113" s="10" t="s">
        <v>19</v>
      </c>
      <c r="H113" s="10" t="s">
        <v>20</v>
      </c>
      <c r="I113" s="76" t="s">
        <v>21</v>
      </c>
      <c r="J113" s="7" t="s">
        <v>22</v>
      </c>
      <c r="K113" s="44" t="s">
        <v>22</v>
      </c>
      <c r="L113" s="1" t="s">
        <v>22</v>
      </c>
      <c r="M113" s="8" t="s">
        <v>23</v>
      </c>
      <c r="N113" s="2"/>
    </row>
    <row r="114" spans="1:14" s="30" customFormat="1" ht="27" customHeight="1">
      <c r="A114" s="7" t="s">
        <v>185</v>
      </c>
      <c r="B114" s="44"/>
      <c r="C114" s="61" t="s">
        <v>36</v>
      </c>
      <c r="D114" s="4" t="s">
        <v>37</v>
      </c>
      <c r="E114" s="44">
        <v>2</v>
      </c>
      <c r="F114" s="64" t="s">
        <v>22</v>
      </c>
      <c r="G114" s="9" t="s">
        <v>31</v>
      </c>
      <c r="H114" s="7" t="s">
        <v>32</v>
      </c>
      <c r="I114" s="76" t="s">
        <v>21</v>
      </c>
      <c r="J114" s="7" t="s">
        <v>22</v>
      </c>
      <c r="K114" s="44" t="s">
        <v>22</v>
      </c>
      <c r="L114" s="1" t="s">
        <v>22</v>
      </c>
      <c r="M114" s="8" t="s">
        <v>34</v>
      </c>
      <c r="N114" s="7"/>
    </row>
    <row r="115" spans="1:14" s="30" customFormat="1" ht="27" customHeight="1">
      <c r="A115" s="7" t="s">
        <v>185</v>
      </c>
      <c r="B115" s="44"/>
      <c r="C115" s="7" t="s">
        <v>28</v>
      </c>
      <c r="D115" s="6" t="s">
        <v>29</v>
      </c>
      <c r="E115" s="44">
        <v>1</v>
      </c>
      <c r="F115" s="64" t="s">
        <v>186</v>
      </c>
      <c r="G115" s="9" t="s">
        <v>31</v>
      </c>
      <c r="H115" s="7" t="s">
        <v>32</v>
      </c>
      <c r="I115" s="76" t="s">
        <v>21</v>
      </c>
      <c r="J115" s="7" t="s">
        <v>22</v>
      </c>
      <c r="K115" s="44" t="s">
        <v>22</v>
      </c>
      <c r="L115" s="1" t="s">
        <v>22</v>
      </c>
      <c r="M115" s="8" t="s">
        <v>34</v>
      </c>
      <c r="N115" s="7"/>
    </row>
    <row r="116" spans="1:14" s="30" customFormat="1" ht="27" customHeight="1">
      <c r="A116" s="7" t="s">
        <v>185</v>
      </c>
      <c r="B116" s="44"/>
      <c r="C116" s="44" t="s">
        <v>125</v>
      </c>
      <c r="D116" s="4" t="s">
        <v>126</v>
      </c>
      <c r="E116" s="44">
        <v>1</v>
      </c>
      <c r="F116" s="60" t="s">
        <v>187</v>
      </c>
      <c r="G116" s="9" t="s">
        <v>31</v>
      </c>
      <c r="H116" s="7" t="s">
        <v>32</v>
      </c>
      <c r="I116" s="76" t="s">
        <v>21</v>
      </c>
      <c r="J116" s="7" t="s">
        <v>22</v>
      </c>
      <c r="K116" s="44" t="s">
        <v>22</v>
      </c>
      <c r="L116" s="1" t="s">
        <v>22</v>
      </c>
      <c r="M116" s="8" t="s">
        <v>34</v>
      </c>
      <c r="N116" s="7"/>
    </row>
    <row r="117" spans="1:14" s="21" customFormat="1" ht="27" customHeight="1">
      <c r="A117" s="7" t="s">
        <v>188</v>
      </c>
      <c r="B117" s="69"/>
      <c r="C117" s="7" t="s">
        <v>189</v>
      </c>
      <c r="D117" s="71" t="s">
        <v>190</v>
      </c>
      <c r="E117" s="69">
        <v>1</v>
      </c>
      <c r="F117" s="72" t="s">
        <v>191</v>
      </c>
      <c r="G117" s="9" t="s">
        <v>31</v>
      </c>
      <c r="H117" s="7" t="s">
        <v>32</v>
      </c>
      <c r="I117" s="76" t="s">
        <v>21</v>
      </c>
      <c r="J117" s="7" t="s">
        <v>124</v>
      </c>
      <c r="K117" s="44" t="s">
        <v>22</v>
      </c>
      <c r="L117" s="1" t="s">
        <v>22</v>
      </c>
      <c r="M117" s="8" t="s">
        <v>34</v>
      </c>
      <c r="N117" s="74"/>
    </row>
    <row r="118" spans="1:14" ht="27" customHeight="1">
      <c r="A118" s="7" t="s">
        <v>192</v>
      </c>
      <c r="B118" s="69"/>
      <c r="C118" s="7" t="s">
        <v>59</v>
      </c>
      <c r="D118" s="4" t="s">
        <v>60</v>
      </c>
      <c r="E118" s="69">
        <v>1</v>
      </c>
      <c r="F118" s="69" t="s">
        <v>82</v>
      </c>
      <c r="G118" s="9" t="s">
        <v>31</v>
      </c>
      <c r="H118" s="7" t="s">
        <v>32</v>
      </c>
      <c r="I118" s="76" t="s">
        <v>21</v>
      </c>
      <c r="J118" s="7" t="s">
        <v>22</v>
      </c>
      <c r="K118" s="44" t="s">
        <v>22</v>
      </c>
      <c r="L118" s="1" t="s">
        <v>22</v>
      </c>
      <c r="M118" s="8" t="s">
        <v>23</v>
      </c>
      <c r="N118" s="7"/>
    </row>
    <row r="119" spans="1:14" ht="27" customHeight="1">
      <c r="A119" s="7" t="s">
        <v>192</v>
      </c>
      <c r="B119" s="69"/>
      <c r="C119" s="69" t="s">
        <v>189</v>
      </c>
      <c r="D119" s="71" t="s">
        <v>190</v>
      </c>
      <c r="E119" s="69">
        <v>1</v>
      </c>
      <c r="F119" s="72" t="s">
        <v>191</v>
      </c>
      <c r="G119" s="9" t="s">
        <v>31</v>
      </c>
      <c r="H119" s="7" t="s">
        <v>32</v>
      </c>
      <c r="I119" s="76" t="s">
        <v>21</v>
      </c>
      <c r="J119" s="7" t="s">
        <v>124</v>
      </c>
      <c r="K119" s="44" t="s">
        <v>22</v>
      </c>
      <c r="L119" s="1" t="s">
        <v>22</v>
      </c>
      <c r="M119" s="8" t="s">
        <v>34</v>
      </c>
      <c r="N119" s="7"/>
    </row>
    <row r="120" spans="1:14" ht="27" customHeight="1">
      <c r="A120" s="7" t="s">
        <v>192</v>
      </c>
      <c r="B120" s="69"/>
      <c r="C120" s="1" t="s">
        <v>36</v>
      </c>
      <c r="D120" s="4" t="s">
        <v>37</v>
      </c>
      <c r="E120" s="69">
        <v>1</v>
      </c>
      <c r="F120" s="73" t="s">
        <v>22</v>
      </c>
      <c r="G120" s="9" t="s">
        <v>31</v>
      </c>
      <c r="H120" s="7" t="s">
        <v>32</v>
      </c>
      <c r="I120" s="76" t="s">
        <v>21</v>
      </c>
      <c r="J120" s="7" t="s">
        <v>22</v>
      </c>
      <c r="K120" s="44" t="s">
        <v>22</v>
      </c>
      <c r="L120" s="1" t="s">
        <v>22</v>
      </c>
      <c r="M120" s="8" t="s">
        <v>23</v>
      </c>
      <c r="N120" s="7"/>
    </row>
    <row r="121" spans="1:14" ht="27" customHeight="1">
      <c r="A121" s="7" t="s">
        <v>193</v>
      </c>
      <c r="B121" s="69"/>
      <c r="C121" s="7" t="s">
        <v>72</v>
      </c>
      <c r="D121" s="46" t="s">
        <v>73</v>
      </c>
      <c r="E121" s="69">
        <v>1</v>
      </c>
      <c r="F121" s="44" t="s">
        <v>194</v>
      </c>
      <c r="G121" s="9" t="s">
        <v>31</v>
      </c>
      <c r="H121" s="7" t="s">
        <v>32</v>
      </c>
      <c r="I121" s="76" t="s">
        <v>21</v>
      </c>
      <c r="J121" s="7" t="s">
        <v>22</v>
      </c>
      <c r="K121" s="44" t="s">
        <v>195</v>
      </c>
      <c r="L121" s="1" t="s">
        <v>22</v>
      </c>
      <c r="M121" s="8" t="s">
        <v>34</v>
      </c>
      <c r="N121" s="7"/>
    </row>
    <row r="122" spans="1:14" ht="27" customHeight="1">
      <c r="A122" s="7" t="s">
        <v>193</v>
      </c>
      <c r="B122" s="69"/>
      <c r="C122" s="7" t="s">
        <v>59</v>
      </c>
      <c r="D122" s="4" t="s">
        <v>60</v>
      </c>
      <c r="E122" s="69">
        <v>1</v>
      </c>
      <c r="F122" s="69" t="s">
        <v>82</v>
      </c>
      <c r="G122" s="9" t="s">
        <v>31</v>
      </c>
      <c r="H122" s="7" t="s">
        <v>32</v>
      </c>
      <c r="I122" s="76" t="s">
        <v>21</v>
      </c>
      <c r="J122" s="7" t="s">
        <v>22</v>
      </c>
      <c r="K122" s="44" t="s">
        <v>195</v>
      </c>
      <c r="L122" s="1" t="s">
        <v>22</v>
      </c>
      <c r="M122" s="8" t="s">
        <v>23</v>
      </c>
      <c r="N122" s="7"/>
    </row>
    <row r="123" spans="1:14" s="32" customFormat="1" ht="12.75" customHeight="1">
      <c r="A123" s="14" t="s">
        <v>196</v>
      </c>
      <c r="B123" s="47"/>
      <c r="C123" s="15"/>
      <c r="D123" s="16"/>
      <c r="E123" s="49">
        <f>SUM(E112:E122)</f>
        <v>12</v>
      </c>
      <c r="F123" s="47"/>
      <c r="G123" s="47"/>
      <c r="H123" s="15"/>
      <c r="I123" s="47"/>
      <c r="J123" s="47"/>
      <c r="K123" s="47"/>
      <c r="L123" s="17"/>
      <c r="M123" s="8"/>
      <c r="N123" s="47"/>
    </row>
    <row r="124" spans="1:14" ht="27.75" customHeight="1">
      <c r="A124" s="61" t="s">
        <v>197</v>
      </c>
      <c r="B124" s="74"/>
      <c r="C124" s="61" t="s">
        <v>77</v>
      </c>
      <c r="D124" s="48" t="s">
        <v>78</v>
      </c>
      <c r="E124" s="61">
        <v>1</v>
      </c>
      <c r="F124" s="61" t="s">
        <v>26</v>
      </c>
      <c r="G124" s="8" t="s">
        <v>19</v>
      </c>
      <c r="H124" s="61" t="s">
        <v>20</v>
      </c>
      <c r="I124" s="61" t="s">
        <v>21</v>
      </c>
      <c r="J124" s="61" t="s">
        <v>22</v>
      </c>
      <c r="K124" s="61" t="s">
        <v>22</v>
      </c>
      <c r="L124" s="1" t="s">
        <v>22</v>
      </c>
      <c r="M124" s="1" t="s">
        <v>141</v>
      </c>
      <c r="N124" s="61"/>
    </row>
    <row r="125" spans="1:14" ht="27.75" customHeight="1">
      <c r="A125" s="61" t="s">
        <v>197</v>
      </c>
      <c r="B125" s="61"/>
      <c r="C125" s="61" t="s">
        <v>65</v>
      </c>
      <c r="D125" s="6" t="s">
        <v>66</v>
      </c>
      <c r="E125" s="61">
        <v>1</v>
      </c>
      <c r="F125" s="61" t="s">
        <v>198</v>
      </c>
      <c r="G125" s="8" t="s">
        <v>19</v>
      </c>
      <c r="H125" s="61" t="s">
        <v>20</v>
      </c>
      <c r="I125" s="61" t="s">
        <v>21</v>
      </c>
      <c r="J125" s="61" t="s">
        <v>22</v>
      </c>
      <c r="K125" s="61" t="s">
        <v>22</v>
      </c>
      <c r="L125" s="1" t="s">
        <v>22</v>
      </c>
      <c r="M125" s="8" t="s">
        <v>23</v>
      </c>
      <c r="N125" s="61"/>
    </row>
    <row r="126" spans="1:14" ht="27.75" customHeight="1">
      <c r="A126" s="61" t="s">
        <v>197</v>
      </c>
      <c r="B126" s="61"/>
      <c r="C126" s="61" t="s">
        <v>199</v>
      </c>
      <c r="D126" s="75" t="s">
        <v>200</v>
      </c>
      <c r="E126" s="65">
        <v>1</v>
      </c>
      <c r="F126" s="61" t="s">
        <v>201</v>
      </c>
      <c r="G126" s="8" t="s">
        <v>19</v>
      </c>
      <c r="H126" s="61" t="s">
        <v>20</v>
      </c>
      <c r="I126" s="61" t="s">
        <v>21</v>
      </c>
      <c r="J126" s="61" t="s">
        <v>22</v>
      </c>
      <c r="K126" s="61" t="s">
        <v>22</v>
      </c>
      <c r="L126" s="1" t="s">
        <v>22</v>
      </c>
      <c r="M126" s="8" t="s">
        <v>23</v>
      </c>
      <c r="N126" s="61"/>
    </row>
    <row r="127" spans="1:14" ht="27.75" customHeight="1">
      <c r="A127" s="61" t="s">
        <v>202</v>
      </c>
      <c r="B127" s="61"/>
      <c r="C127" s="61" t="s">
        <v>36</v>
      </c>
      <c r="D127" s="4" t="s">
        <v>37</v>
      </c>
      <c r="E127" s="61">
        <v>1</v>
      </c>
      <c r="F127" s="60" t="s">
        <v>203</v>
      </c>
      <c r="G127" s="9" t="s">
        <v>31</v>
      </c>
      <c r="H127" s="61" t="s">
        <v>32</v>
      </c>
      <c r="I127" s="61" t="s">
        <v>21</v>
      </c>
      <c r="J127" s="61" t="s">
        <v>22</v>
      </c>
      <c r="K127" s="61" t="s">
        <v>204</v>
      </c>
      <c r="L127" s="1" t="s">
        <v>22</v>
      </c>
      <c r="M127" s="8" t="s">
        <v>34</v>
      </c>
      <c r="N127" s="74"/>
    </row>
    <row r="128" spans="1:14" ht="27.75" customHeight="1">
      <c r="A128" s="61" t="s">
        <v>202</v>
      </c>
      <c r="B128" s="61"/>
      <c r="C128" s="61" t="s">
        <v>122</v>
      </c>
      <c r="D128" s="46" t="s">
        <v>123</v>
      </c>
      <c r="E128" s="61">
        <v>1</v>
      </c>
      <c r="F128" s="61" t="s">
        <v>205</v>
      </c>
      <c r="G128" s="9" t="s">
        <v>31</v>
      </c>
      <c r="H128" s="61" t="s">
        <v>32</v>
      </c>
      <c r="I128" s="61" t="s">
        <v>21</v>
      </c>
      <c r="J128" s="61" t="s">
        <v>124</v>
      </c>
      <c r="K128" s="61" t="s">
        <v>204</v>
      </c>
      <c r="L128" s="1" t="s">
        <v>22</v>
      </c>
      <c r="M128" s="8" t="s">
        <v>34</v>
      </c>
      <c r="N128" s="74"/>
    </row>
    <row r="129" spans="1:14" s="32" customFormat="1" ht="12.75" customHeight="1">
      <c r="A129" s="14" t="s">
        <v>206</v>
      </c>
      <c r="B129" s="47"/>
      <c r="C129" s="15"/>
      <c r="D129" s="16"/>
      <c r="E129" s="49">
        <f>SUM(E124:E128)</f>
        <v>5</v>
      </c>
      <c r="F129" s="47"/>
      <c r="G129" s="47"/>
      <c r="H129" s="15"/>
      <c r="I129" s="47"/>
      <c r="J129" s="47"/>
      <c r="K129" s="47"/>
      <c r="L129" s="17"/>
      <c r="M129" s="8"/>
      <c r="N129" s="47"/>
    </row>
    <row r="130" spans="1:14" ht="24.75" customHeight="1">
      <c r="A130" s="38" t="s">
        <v>207</v>
      </c>
      <c r="B130" s="38"/>
      <c r="C130" s="61" t="s">
        <v>199</v>
      </c>
      <c r="D130" s="75" t="s">
        <v>200</v>
      </c>
      <c r="E130" s="38">
        <v>1</v>
      </c>
      <c r="F130" s="38" t="s">
        <v>208</v>
      </c>
      <c r="G130" s="9" t="s">
        <v>19</v>
      </c>
      <c r="H130" s="43" t="s">
        <v>20</v>
      </c>
      <c r="I130" s="38" t="s">
        <v>21</v>
      </c>
      <c r="J130" s="38" t="s">
        <v>22</v>
      </c>
      <c r="K130" s="38" t="s">
        <v>22</v>
      </c>
      <c r="L130" s="1" t="s">
        <v>22</v>
      </c>
      <c r="M130" s="8" t="s">
        <v>34</v>
      </c>
      <c r="N130" s="38"/>
    </row>
    <row r="131" spans="1:14" ht="24.75" customHeight="1">
      <c r="A131" s="38" t="s">
        <v>207</v>
      </c>
      <c r="B131" s="38"/>
      <c r="C131" s="38" t="s">
        <v>65</v>
      </c>
      <c r="D131" s="6" t="s">
        <v>66</v>
      </c>
      <c r="E131" s="38">
        <v>1</v>
      </c>
      <c r="F131" s="38" t="s">
        <v>209</v>
      </c>
      <c r="G131" s="9" t="s">
        <v>19</v>
      </c>
      <c r="H131" s="43" t="s">
        <v>20</v>
      </c>
      <c r="I131" s="38" t="s">
        <v>21</v>
      </c>
      <c r="J131" s="38" t="s">
        <v>22</v>
      </c>
      <c r="K131" s="38" t="s">
        <v>22</v>
      </c>
      <c r="L131" s="1" t="s">
        <v>22</v>
      </c>
      <c r="M131" s="8" t="s">
        <v>34</v>
      </c>
      <c r="N131" s="38"/>
    </row>
    <row r="132" spans="1:14" ht="24.75" customHeight="1">
      <c r="A132" s="38" t="s">
        <v>210</v>
      </c>
      <c r="B132" s="38" t="s">
        <v>39</v>
      </c>
      <c r="C132" s="38" t="s">
        <v>146</v>
      </c>
      <c r="D132" s="6" t="s">
        <v>41</v>
      </c>
      <c r="E132" s="38">
        <v>2</v>
      </c>
      <c r="F132" s="38" t="s">
        <v>211</v>
      </c>
      <c r="G132" s="9" t="s">
        <v>31</v>
      </c>
      <c r="H132" s="38" t="s">
        <v>32</v>
      </c>
      <c r="I132" s="38" t="s">
        <v>21</v>
      </c>
      <c r="J132" s="38" t="s">
        <v>22</v>
      </c>
      <c r="K132" s="38" t="s">
        <v>212</v>
      </c>
      <c r="L132" s="1" t="s">
        <v>22</v>
      </c>
      <c r="M132" s="8" t="s">
        <v>34</v>
      </c>
      <c r="N132" s="38"/>
    </row>
    <row r="133" spans="1:14" ht="24.75" customHeight="1">
      <c r="A133" s="38" t="s">
        <v>210</v>
      </c>
      <c r="B133" s="38" t="s">
        <v>39</v>
      </c>
      <c r="C133" s="38" t="s">
        <v>148</v>
      </c>
      <c r="D133" s="6" t="s">
        <v>41</v>
      </c>
      <c r="E133" s="38">
        <v>1</v>
      </c>
      <c r="F133" s="38" t="s">
        <v>211</v>
      </c>
      <c r="G133" s="9" t="s">
        <v>31</v>
      </c>
      <c r="H133" s="38" t="s">
        <v>32</v>
      </c>
      <c r="I133" s="38" t="s">
        <v>21</v>
      </c>
      <c r="J133" s="38" t="s">
        <v>22</v>
      </c>
      <c r="K133" s="38" t="s">
        <v>22</v>
      </c>
      <c r="L133" s="1" t="s">
        <v>22</v>
      </c>
      <c r="M133" s="8" t="s">
        <v>23</v>
      </c>
      <c r="N133" s="38"/>
    </row>
    <row r="134" spans="1:14" ht="24.75" customHeight="1">
      <c r="A134" s="38" t="s">
        <v>210</v>
      </c>
      <c r="B134" s="38"/>
      <c r="C134" s="38" t="s">
        <v>72</v>
      </c>
      <c r="D134" s="46" t="s">
        <v>73</v>
      </c>
      <c r="E134" s="38">
        <v>1</v>
      </c>
      <c r="F134" s="38" t="s">
        <v>74</v>
      </c>
      <c r="G134" s="9" t="s">
        <v>31</v>
      </c>
      <c r="H134" s="38" t="s">
        <v>32</v>
      </c>
      <c r="I134" s="38" t="s">
        <v>21</v>
      </c>
      <c r="J134" s="38" t="s">
        <v>22</v>
      </c>
      <c r="K134" s="38" t="s">
        <v>22</v>
      </c>
      <c r="L134" s="1" t="s">
        <v>22</v>
      </c>
      <c r="M134" s="8" t="s">
        <v>23</v>
      </c>
      <c r="N134" s="38"/>
    </row>
    <row r="135" spans="1:14" ht="24.75" customHeight="1">
      <c r="A135" s="38" t="s">
        <v>213</v>
      </c>
      <c r="B135" s="38"/>
      <c r="C135" s="38" t="s">
        <v>214</v>
      </c>
      <c r="D135" s="77" t="s">
        <v>215</v>
      </c>
      <c r="E135" s="38">
        <v>1</v>
      </c>
      <c r="F135" s="38" t="s">
        <v>216</v>
      </c>
      <c r="G135" s="9" t="s">
        <v>31</v>
      </c>
      <c r="H135" s="38" t="s">
        <v>32</v>
      </c>
      <c r="I135" s="38" t="s">
        <v>21</v>
      </c>
      <c r="J135" s="38" t="s">
        <v>124</v>
      </c>
      <c r="K135" s="38" t="s">
        <v>22</v>
      </c>
      <c r="L135" s="1" t="s">
        <v>22</v>
      </c>
      <c r="M135" s="8" t="s">
        <v>34</v>
      </c>
      <c r="N135" s="38"/>
    </row>
    <row r="136" spans="1:14" ht="24.75" customHeight="1">
      <c r="A136" s="38" t="s">
        <v>213</v>
      </c>
      <c r="B136" s="38"/>
      <c r="C136" s="38" t="s">
        <v>95</v>
      </c>
      <c r="D136" s="46" t="s">
        <v>96</v>
      </c>
      <c r="E136" s="38">
        <v>1</v>
      </c>
      <c r="F136" s="38" t="s">
        <v>217</v>
      </c>
      <c r="G136" s="9" t="s">
        <v>31</v>
      </c>
      <c r="H136" s="38" t="s">
        <v>32</v>
      </c>
      <c r="I136" s="38" t="s">
        <v>21</v>
      </c>
      <c r="J136" s="38" t="s">
        <v>22</v>
      </c>
      <c r="K136" s="38" t="s">
        <v>22</v>
      </c>
      <c r="L136" s="1" t="s">
        <v>22</v>
      </c>
      <c r="M136" s="8" t="s">
        <v>23</v>
      </c>
      <c r="N136" s="38"/>
    </row>
    <row r="137" spans="1:14" ht="24.75" customHeight="1">
      <c r="A137" s="38" t="s">
        <v>218</v>
      </c>
      <c r="B137" s="38"/>
      <c r="C137" s="38" t="s">
        <v>95</v>
      </c>
      <c r="D137" s="46" t="s">
        <v>96</v>
      </c>
      <c r="E137" s="38">
        <v>1</v>
      </c>
      <c r="F137" s="38" t="s">
        <v>217</v>
      </c>
      <c r="G137" s="9" t="s">
        <v>31</v>
      </c>
      <c r="H137" s="38" t="s">
        <v>32</v>
      </c>
      <c r="I137" s="38" t="s">
        <v>21</v>
      </c>
      <c r="J137" s="38" t="s">
        <v>22</v>
      </c>
      <c r="K137" s="38" t="s">
        <v>212</v>
      </c>
      <c r="L137" s="1" t="s">
        <v>22</v>
      </c>
      <c r="M137" s="8" t="s">
        <v>34</v>
      </c>
      <c r="N137" s="38"/>
    </row>
    <row r="138" spans="1:14" ht="24.75" customHeight="1">
      <c r="A138" s="38" t="s">
        <v>218</v>
      </c>
      <c r="B138" s="38"/>
      <c r="C138" s="38" t="s">
        <v>59</v>
      </c>
      <c r="D138" s="4" t="s">
        <v>60</v>
      </c>
      <c r="E138" s="38">
        <v>1</v>
      </c>
      <c r="F138" s="38" t="s">
        <v>219</v>
      </c>
      <c r="G138" s="9" t="s">
        <v>31</v>
      </c>
      <c r="H138" s="38" t="s">
        <v>32</v>
      </c>
      <c r="I138" s="38" t="s">
        <v>21</v>
      </c>
      <c r="J138" s="38" t="s">
        <v>22</v>
      </c>
      <c r="K138" s="38" t="s">
        <v>212</v>
      </c>
      <c r="L138" s="1" t="s">
        <v>22</v>
      </c>
      <c r="M138" s="8" t="s">
        <v>34</v>
      </c>
      <c r="N138" s="38"/>
    </row>
    <row r="139" spans="1:14" ht="24.75" customHeight="1">
      <c r="A139" s="38" t="s">
        <v>220</v>
      </c>
      <c r="B139" s="38"/>
      <c r="C139" s="38" t="s">
        <v>112</v>
      </c>
      <c r="D139" s="4" t="s">
        <v>113</v>
      </c>
      <c r="E139" s="38">
        <v>1</v>
      </c>
      <c r="F139" s="38" t="s">
        <v>221</v>
      </c>
      <c r="G139" s="9" t="s">
        <v>31</v>
      </c>
      <c r="H139" s="38" t="s">
        <v>32</v>
      </c>
      <c r="I139" s="38" t="s">
        <v>21</v>
      </c>
      <c r="J139" s="38" t="s">
        <v>22</v>
      </c>
      <c r="K139" s="38" t="s">
        <v>22</v>
      </c>
      <c r="L139" s="1" t="s">
        <v>22</v>
      </c>
      <c r="M139" s="8" t="s">
        <v>23</v>
      </c>
      <c r="N139" s="38"/>
    </row>
    <row r="140" spans="1:14" ht="24.75" customHeight="1">
      <c r="A140" s="38" t="s">
        <v>220</v>
      </c>
      <c r="B140" s="38"/>
      <c r="C140" s="38" t="s">
        <v>59</v>
      </c>
      <c r="D140" s="4" t="s">
        <v>60</v>
      </c>
      <c r="E140" s="38">
        <v>1</v>
      </c>
      <c r="F140" s="38" t="s">
        <v>219</v>
      </c>
      <c r="G140" s="9" t="s">
        <v>31</v>
      </c>
      <c r="H140" s="38" t="s">
        <v>32</v>
      </c>
      <c r="I140" s="38" t="s">
        <v>21</v>
      </c>
      <c r="J140" s="38" t="s">
        <v>22</v>
      </c>
      <c r="K140" s="38" t="s">
        <v>212</v>
      </c>
      <c r="L140" s="1" t="s">
        <v>22</v>
      </c>
      <c r="M140" s="8" t="s">
        <v>34</v>
      </c>
      <c r="N140" s="38"/>
    </row>
    <row r="141" spans="1:14" ht="24.75" customHeight="1">
      <c r="A141" s="38" t="s">
        <v>220</v>
      </c>
      <c r="B141" s="38"/>
      <c r="C141" s="38" t="s">
        <v>222</v>
      </c>
      <c r="D141" s="77" t="s">
        <v>223</v>
      </c>
      <c r="E141" s="38">
        <v>1</v>
      </c>
      <c r="F141" s="38" t="s">
        <v>224</v>
      </c>
      <c r="G141" s="9" t="s">
        <v>31</v>
      </c>
      <c r="H141" s="38" t="s">
        <v>32</v>
      </c>
      <c r="I141" s="38" t="s">
        <v>21</v>
      </c>
      <c r="J141" s="38" t="s">
        <v>124</v>
      </c>
      <c r="K141" s="38" t="s">
        <v>22</v>
      </c>
      <c r="L141" s="1" t="s">
        <v>22</v>
      </c>
      <c r="M141" s="8" t="s">
        <v>34</v>
      </c>
      <c r="N141" s="38"/>
    </row>
    <row r="142" spans="1:14" s="27" customFormat="1" ht="24.75" customHeight="1">
      <c r="A142" s="38" t="s">
        <v>225</v>
      </c>
      <c r="B142" s="38"/>
      <c r="C142" s="38" t="s">
        <v>214</v>
      </c>
      <c r="D142" s="77" t="s">
        <v>215</v>
      </c>
      <c r="E142" s="38">
        <v>1</v>
      </c>
      <c r="F142" s="38" t="s">
        <v>226</v>
      </c>
      <c r="G142" s="9" t="s">
        <v>31</v>
      </c>
      <c r="H142" s="38" t="s">
        <v>32</v>
      </c>
      <c r="I142" s="38" t="s">
        <v>21</v>
      </c>
      <c r="J142" s="38" t="s">
        <v>124</v>
      </c>
      <c r="K142" s="38" t="s">
        <v>22</v>
      </c>
      <c r="L142" s="1" t="s">
        <v>22</v>
      </c>
      <c r="M142" s="8" t="s">
        <v>34</v>
      </c>
      <c r="N142" s="38"/>
    </row>
    <row r="143" spans="1:14" s="27" customFormat="1" ht="24.75" customHeight="1">
      <c r="A143" s="38" t="s">
        <v>225</v>
      </c>
      <c r="B143" s="38"/>
      <c r="C143" s="38" t="s">
        <v>72</v>
      </c>
      <c r="D143" s="46" t="s">
        <v>73</v>
      </c>
      <c r="E143" s="38">
        <v>1</v>
      </c>
      <c r="F143" s="38" t="s">
        <v>74</v>
      </c>
      <c r="G143" s="9" t="s">
        <v>31</v>
      </c>
      <c r="H143" s="38" t="s">
        <v>32</v>
      </c>
      <c r="I143" s="38" t="s">
        <v>21</v>
      </c>
      <c r="J143" s="38" t="s">
        <v>22</v>
      </c>
      <c r="K143" s="38" t="s">
        <v>212</v>
      </c>
      <c r="L143" s="1" t="s">
        <v>22</v>
      </c>
      <c r="M143" s="8" t="s">
        <v>34</v>
      </c>
      <c r="N143" s="38"/>
    </row>
    <row r="144" spans="1:14" s="27" customFormat="1" ht="24.75" customHeight="1">
      <c r="A144" s="38" t="s">
        <v>227</v>
      </c>
      <c r="B144" s="38"/>
      <c r="C144" s="38" t="s">
        <v>59</v>
      </c>
      <c r="D144" s="4" t="s">
        <v>60</v>
      </c>
      <c r="E144" s="38">
        <v>1</v>
      </c>
      <c r="F144" s="38" t="s">
        <v>219</v>
      </c>
      <c r="G144" s="9" t="s">
        <v>31</v>
      </c>
      <c r="H144" s="38" t="s">
        <v>32</v>
      </c>
      <c r="I144" s="38" t="s">
        <v>21</v>
      </c>
      <c r="J144" s="38" t="s">
        <v>22</v>
      </c>
      <c r="K144" s="38" t="s">
        <v>22</v>
      </c>
      <c r="L144" s="1" t="s">
        <v>22</v>
      </c>
      <c r="M144" s="8" t="s">
        <v>23</v>
      </c>
      <c r="N144" s="38"/>
    </row>
    <row r="145" spans="1:14" s="27" customFormat="1" ht="24.75" customHeight="1">
      <c r="A145" s="38" t="s">
        <v>227</v>
      </c>
      <c r="B145" s="38"/>
      <c r="C145" s="38" t="s">
        <v>51</v>
      </c>
      <c r="D145" s="12" t="s">
        <v>52</v>
      </c>
      <c r="E145" s="38">
        <v>1</v>
      </c>
      <c r="F145" s="38" t="s">
        <v>228</v>
      </c>
      <c r="G145" s="9" t="s">
        <v>31</v>
      </c>
      <c r="H145" s="38" t="s">
        <v>32</v>
      </c>
      <c r="I145" s="38" t="s">
        <v>21</v>
      </c>
      <c r="J145" s="38" t="s">
        <v>22</v>
      </c>
      <c r="K145" s="38" t="s">
        <v>212</v>
      </c>
      <c r="L145" s="1" t="s">
        <v>22</v>
      </c>
      <c r="M145" s="8" t="s">
        <v>34</v>
      </c>
      <c r="N145" s="38"/>
    </row>
    <row r="146" spans="1:14" s="27" customFormat="1" ht="24.75" customHeight="1">
      <c r="A146" s="38" t="s">
        <v>227</v>
      </c>
      <c r="B146" s="38" t="s">
        <v>39</v>
      </c>
      <c r="C146" s="38" t="s">
        <v>146</v>
      </c>
      <c r="D146" s="6" t="s">
        <v>41</v>
      </c>
      <c r="E146" s="38">
        <v>2</v>
      </c>
      <c r="F146" s="38" t="s">
        <v>211</v>
      </c>
      <c r="G146" s="9" t="s">
        <v>31</v>
      </c>
      <c r="H146" s="38" t="s">
        <v>32</v>
      </c>
      <c r="I146" s="38" t="s">
        <v>21</v>
      </c>
      <c r="J146" s="38" t="s">
        <v>22</v>
      </c>
      <c r="K146" s="38" t="s">
        <v>212</v>
      </c>
      <c r="L146" s="1" t="s">
        <v>22</v>
      </c>
      <c r="M146" s="8" t="s">
        <v>34</v>
      </c>
      <c r="N146" s="38"/>
    </row>
    <row r="147" spans="1:14" s="27" customFormat="1" ht="24.75" customHeight="1">
      <c r="A147" s="38" t="s">
        <v>227</v>
      </c>
      <c r="B147" s="38" t="s">
        <v>39</v>
      </c>
      <c r="C147" s="38" t="s">
        <v>148</v>
      </c>
      <c r="D147" s="6" t="s">
        <v>41</v>
      </c>
      <c r="E147" s="38">
        <v>2</v>
      </c>
      <c r="F147" s="38" t="s">
        <v>211</v>
      </c>
      <c r="G147" s="9" t="s">
        <v>31</v>
      </c>
      <c r="H147" s="38" t="s">
        <v>32</v>
      </c>
      <c r="I147" s="38" t="s">
        <v>21</v>
      </c>
      <c r="J147" s="38" t="s">
        <v>22</v>
      </c>
      <c r="K147" s="38" t="s">
        <v>22</v>
      </c>
      <c r="L147" s="1" t="s">
        <v>22</v>
      </c>
      <c r="M147" s="8" t="s">
        <v>23</v>
      </c>
      <c r="N147" s="38"/>
    </row>
    <row r="148" spans="1:14" s="27" customFormat="1" ht="24.75" customHeight="1">
      <c r="A148" s="38" t="s">
        <v>229</v>
      </c>
      <c r="B148" s="38" t="s">
        <v>39</v>
      </c>
      <c r="C148" s="38" t="s">
        <v>146</v>
      </c>
      <c r="D148" s="6" t="s">
        <v>41</v>
      </c>
      <c r="E148" s="38">
        <v>2</v>
      </c>
      <c r="F148" s="38" t="s">
        <v>211</v>
      </c>
      <c r="G148" s="9" t="s">
        <v>31</v>
      </c>
      <c r="H148" s="38" t="s">
        <v>32</v>
      </c>
      <c r="I148" s="38" t="s">
        <v>21</v>
      </c>
      <c r="J148" s="38" t="s">
        <v>22</v>
      </c>
      <c r="K148" s="38" t="s">
        <v>212</v>
      </c>
      <c r="L148" s="1" t="s">
        <v>22</v>
      </c>
      <c r="M148" s="8" t="s">
        <v>34</v>
      </c>
      <c r="N148" s="38"/>
    </row>
    <row r="149" spans="1:14" s="27" customFormat="1" ht="24.75" customHeight="1">
      <c r="A149" s="38" t="s">
        <v>229</v>
      </c>
      <c r="B149" s="38" t="s">
        <v>39</v>
      </c>
      <c r="C149" s="38" t="s">
        <v>148</v>
      </c>
      <c r="D149" s="6" t="s">
        <v>41</v>
      </c>
      <c r="E149" s="38">
        <v>1</v>
      </c>
      <c r="F149" s="38" t="s">
        <v>211</v>
      </c>
      <c r="G149" s="9" t="s">
        <v>31</v>
      </c>
      <c r="H149" s="38" t="s">
        <v>32</v>
      </c>
      <c r="I149" s="38" t="s">
        <v>21</v>
      </c>
      <c r="J149" s="38" t="s">
        <v>22</v>
      </c>
      <c r="K149" s="38" t="s">
        <v>22</v>
      </c>
      <c r="L149" s="1" t="s">
        <v>22</v>
      </c>
      <c r="M149" s="8" t="s">
        <v>23</v>
      </c>
      <c r="N149" s="38"/>
    </row>
    <row r="150" spans="1:14" s="31" customFormat="1" ht="12.75" customHeight="1">
      <c r="A150" s="78" t="s">
        <v>230</v>
      </c>
      <c r="B150" s="79"/>
      <c r="C150" s="79"/>
      <c r="D150" s="80"/>
      <c r="E150" s="49">
        <f>SUM(E130:E149)</f>
        <v>24</v>
      </c>
      <c r="F150" s="79"/>
      <c r="G150" s="79"/>
      <c r="H150" s="79"/>
      <c r="I150" s="79"/>
      <c r="J150" s="79"/>
      <c r="K150" s="79"/>
      <c r="L150" s="17"/>
      <c r="M150" s="8"/>
      <c r="N150" s="47"/>
    </row>
    <row r="151" spans="1:14" s="19" customFormat="1" ht="26.25" customHeight="1">
      <c r="A151" s="3" t="s">
        <v>231</v>
      </c>
      <c r="B151" s="3"/>
      <c r="C151" s="44" t="s">
        <v>24</v>
      </c>
      <c r="D151" s="6" t="s">
        <v>25</v>
      </c>
      <c r="E151" s="3">
        <v>1</v>
      </c>
      <c r="F151" s="44" t="s">
        <v>26</v>
      </c>
      <c r="G151" s="10" t="s">
        <v>19</v>
      </c>
      <c r="H151" s="1" t="s">
        <v>20</v>
      </c>
      <c r="I151" s="7" t="s">
        <v>21</v>
      </c>
      <c r="J151" s="3" t="s">
        <v>22</v>
      </c>
      <c r="K151" s="3" t="s">
        <v>22</v>
      </c>
      <c r="L151" s="3" t="s">
        <v>22</v>
      </c>
      <c r="M151" s="8" t="s">
        <v>23</v>
      </c>
      <c r="N151" s="53"/>
    </row>
    <row r="152" spans="1:14" s="19" customFormat="1" ht="26.25" customHeight="1">
      <c r="A152" s="3" t="s">
        <v>231</v>
      </c>
      <c r="B152" s="3"/>
      <c r="C152" s="3" t="s">
        <v>16</v>
      </c>
      <c r="D152" s="6" t="s">
        <v>17</v>
      </c>
      <c r="E152" s="3">
        <v>1</v>
      </c>
      <c r="F152" s="7" t="s">
        <v>47</v>
      </c>
      <c r="G152" s="10" t="s">
        <v>19</v>
      </c>
      <c r="H152" s="1" t="s">
        <v>20</v>
      </c>
      <c r="I152" s="7" t="s">
        <v>21</v>
      </c>
      <c r="J152" s="3" t="s">
        <v>22</v>
      </c>
      <c r="K152" s="3" t="s">
        <v>22</v>
      </c>
      <c r="L152" s="3" t="s">
        <v>22</v>
      </c>
      <c r="M152" s="8" t="s">
        <v>23</v>
      </c>
      <c r="N152" s="53"/>
    </row>
    <row r="153" spans="1:14" s="27" customFormat="1" ht="26.25" customHeight="1">
      <c r="A153" s="7" t="s">
        <v>232</v>
      </c>
      <c r="B153" s="7"/>
      <c r="C153" s="7" t="s">
        <v>59</v>
      </c>
      <c r="D153" s="4" t="s">
        <v>60</v>
      </c>
      <c r="E153" s="63">
        <v>1</v>
      </c>
      <c r="F153" s="7" t="s">
        <v>233</v>
      </c>
      <c r="G153" s="9" t="s">
        <v>31</v>
      </c>
      <c r="H153" s="3" t="s">
        <v>32</v>
      </c>
      <c r="I153" s="7" t="s">
        <v>21</v>
      </c>
      <c r="J153" s="7" t="s">
        <v>22</v>
      </c>
      <c r="K153" s="7" t="s">
        <v>22</v>
      </c>
      <c r="L153" s="7" t="s">
        <v>22</v>
      </c>
      <c r="M153" s="8" t="s">
        <v>34</v>
      </c>
      <c r="N153" s="7"/>
    </row>
    <row r="154" spans="1:14" s="27" customFormat="1" ht="26.25" customHeight="1">
      <c r="A154" s="7" t="s">
        <v>232</v>
      </c>
      <c r="B154" s="7"/>
      <c r="C154" s="7" t="s">
        <v>72</v>
      </c>
      <c r="D154" s="46" t="s">
        <v>73</v>
      </c>
      <c r="E154" s="63">
        <v>1</v>
      </c>
      <c r="F154" s="38" t="s">
        <v>74</v>
      </c>
      <c r="G154" s="9" t="s">
        <v>31</v>
      </c>
      <c r="H154" s="3" t="s">
        <v>32</v>
      </c>
      <c r="I154" s="7" t="s">
        <v>21</v>
      </c>
      <c r="J154" s="7" t="s">
        <v>22</v>
      </c>
      <c r="K154" s="7" t="s">
        <v>22</v>
      </c>
      <c r="L154" s="7" t="s">
        <v>22</v>
      </c>
      <c r="M154" s="8" t="s">
        <v>34</v>
      </c>
      <c r="N154" s="7"/>
    </row>
    <row r="155" spans="1:14" s="27" customFormat="1" ht="26.25" customHeight="1">
      <c r="A155" s="7" t="s">
        <v>232</v>
      </c>
      <c r="B155" s="7"/>
      <c r="C155" s="7" t="s">
        <v>122</v>
      </c>
      <c r="D155" s="46" t="s">
        <v>123</v>
      </c>
      <c r="E155" s="63">
        <v>1</v>
      </c>
      <c r="F155" s="7" t="s">
        <v>159</v>
      </c>
      <c r="G155" s="9" t="s">
        <v>31</v>
      </c>
      <c r="H155" s="3" t="s">
        <v>32</v>
      </c>
      <c r="I155" s="7" t="s">
        <v>21</v>
      </c>
      <c r="J155" s="7" t="s">
        <v>124</v>
      </c>
      <c r="K155" s="7" t="s">
        <v>22</v>
      </c>
      <c r="L155" s="7" t="s">
        <v>22</v>
      </c>
      <c r="M155" s="8" t="s">
        <v>23</v>
      </c>
      <c r="N155" s="7"/>
    </row>
    <row r="156" spans="1:14" s="27" customFormat="1" ht="26.25" customHeight="1">
      <c r="A156" s="7" t="s">
        <v>232</v>
      </c>
      <c r="B156" s="7"/>
      <c r="C156" s="7" t="s">
        <v>112</v>
      </c>
      <c r="D156" s="4" t="s">
        <v>113</v>
      </c>
      <c r="E156" s="63">
        <v>1</v>
      </c>
      <c r="F156" s="7" t="s">
        <v>46</v>
      </c>
      <c r="G156" s="9" t="s">
        <v>31</v>
      </c>
      <c r="H156" s="3" t="s">
        <v>32</v>
      </c>
      <c r="I156" s="7" t="s">
        <v>21</v>
      </c>
      <c r="J156" s="7" t="s">
        <v>22</v>
      </c>
      <c r="K156" s="7" t="s">
        <v>22</v>
      </c>
      <c r="L156" s="7" t="s">
        <v>22</v>
      </c>
      <c r="M156" s="8" t="s">
        <v>23</v>
      </c>
      <c r="N156" s="7"/>
    </row>
    <row r="157" spans="1:14" s="22" customFormat="1" ht="26.25" customHeight="1">
      <c r="A157" s="7" t="s">
        <v>232</v>
      </c>
      <c r="B157" s="7"/>
      <c r="C157" s="7" t="s">
        <v>36</v>
      </c>
      <c r="D157" s="4" t="s">
        <v>37</v>
      </c>
      <c r="E157" s="63">
        <v>1</v>
      </c>
      <c r="F157" s="7" t="s">
        <v>171</v>
      </c>
      <c r="G157" s="9" t="s">
        <v>31</v>
      </c>
      <c r="H157" s="3" t="s">
        <v>32</v>
      </c>
      <c r="I157" s="7" t="s">
        <v>21</v>
      </c>
      <c r="J157" s="7" t="s">
        <v>22</v>
      </c>
      <c r="K157" s="7" t="s">
        <v>22</v>
      </c>
      <c r="L157" s="7" t="s">
        <v>22</v>
      </c>
      <c r="M157" s="8" t="s">
        <v>34</v>
      </c>
      <c r="N157" s="7"/>
    </row>
    <row r="158" spans="1:14" s="21" customFormat="1" ht="26.25" customHeight="1">
      <c r="A158" s="7" t="s">
        <v>232</v>
      </c>
      <c r="B158" s="7"/>
      <c r="C158" s="7" t="s">
        <v>28</v>
      </c>
      <c r="D158" s="6" t="s">
        <v>29</v>
      </c>
      <c r="E158" s="63">
        <v>1</v>
      </c>
      <c r="F158" s="7" t="s">
        <v>234</v>
      </c>
      <c r="G158" s="9" t="s">
        <v>31</v>
      </c>
      <c r="H158" s="3" t="s">
        <v>32</v>
      </c>
      <c r="I158" s="7" t="s">
        <v>21</v>
      </c>
      <c r="J158" s="7" t="s">
        <v>22</v>
      </c>
      <c r="K158" s="7" t="s">
        <v>22</v>
      </c>
      <c r="L158" s="7" t="s">
        <v>22</v>
      </c>
      <c r="M158" s="8" t="s">
        <v>23</v>
      </c>
      <c r="N158" s="7"/>
    </row>
    <row r="159" spans="1:14" s="21" customFormat="1" ht="26.25" customHeight="1">
      <c r="A159" s="7" t="s">
        <v>232</v>
      </c>
      <c r="B159" s="7"/>
      <c r="C159" s="7" t="s">
        <v>151</v>
      </c>
      <c r="D159" s="71" t="s">
        <v>235</v>
      </c>
      <c r="E159" s="63">
        <v>1</v>
      </c>
      <c r="F159" s="7" t="s">
        <v>236</v>
      </c>
      <c r="G159" s="9" t="s">
        <v>31</v>
      </c>
      <c r="H159" s="3" t="s">
        <v>32</v>
      </c>
      <c r="I159" s="7" t="s">
        <v>21</v>
      </c>
      <c r="J159" s="7" t="s">
        <v>22</v>
      </c>
      <c r="K159" s="7" t="s">
        <v>22</v>
      </c>
      <c r="L159" s="7" t="s">
        <v>22</v>
      </c>
      <c r="M159" s="8" t="s">
        <v>34</v>
      </c>
      <c r="N159" s="7"/>
    </row>
    <row r="160" spans="1:14" s="21" customFormat="1" ht="26.25" customHeight="1">
      <c r="A160" s="7" t="s">
        <v>232</v>
      </c>
      <c r="B160" s="7"/>
      <c r="C160" s="7" t="s">
        <v>116</v>
      </c>
      <c r="D160" s="45" t="s">
        <v>117</v>
      </c>
      <c r="E160" s="63">
        <v>1</v>
      </c>
      <c r="F160" s="7" t="s">
        <v>22</v>
      </c>
      <c r="G160" s="3" t="s">
        <v>55</v>
      </c>
      <c r="H160" s="7" t="s">
        <v>22</v>
      </c>
      <c r="I160" s="7" t="s">
        <v>21</v>
      </c>
      <c r="J160" s="7" t="s">
        <v>22</v>
      </c>
      <c r="K160" s="7" t="s">
        <v>22</v>
      </c>
      <c r="L160" s="1" t="s">
        <v>33</v>
      </c>
      <c r="M160" s="8" t="s">
        <v>34</v>
      </c>
      <c r="N160" s="1" t="s">
        <v>35</v>
      </c>
    </row>
    <row r="161" spans="1:14" s="21" customFormat="1" ht="26.25" customHeight="1">
      <c r="A161" s="7" t="s">
        <v>232</v>
      </c>
      <c r="B161" s="7" t="s">
        <v>237</v>
      </c>
      <c r="C161" s="7" t="s">
        <v>40</v>
      </c>
      <c r="D161" s="6" t="s">
        <v>41</v>
      </c>
      <c r="E161" s="63">
        <v>1</v>
      </c>
      <c r="F161" s="7" t="s">
        <v>238</v>
      </c>
      <c r="G161" s="9" t="s">
        <v>31</v>
      </c>
      <c r="H161" s="3" t="s">
        <v>32</v>
      </c>
      <c r="I161" s="7" t="s">
        <v>21</v>
      </c>
      <c r="J161" s="7" t="s">
        <v>22</v>
      </c>
      <c r="K161" s="7" t="s">
        <v>22</v>
      </c>
      <c r="L161" s="1" t="s">
        <v>33</v>
      </c>
      <c r="M161" s="8" t="s">
        <v>34</v>
      </c>
      <c r="N161" s="3" t="s">
        <v>57</v>
      </c>
    </row>
    <row r="162" spans="1:14" s="22" customFormat="1" ht="26.25" customHeight="1">
      <c r="A162" s="7" t="s">
        <v>232</v>
      </c>
      <c r="B162" s="7" t="s">
        <v>239</v>
      </c>
      <c r="C162" s="7" t="s">
        <v>240</v>
      </c>
      <c r="D162" s="71" t="s">
        <v>241</v>
      </c>
      <c r="E162" s="63">
        <v>1</v>
      </c>
      <c r="F162" s="7" t="s">
        <v>242</v>
      </c>
      <c r="G162" s="9" t="s">
        <v>31</v>
      </c>
      <c r="H162" s="3" t="s">
        <v>32</v>
      </c>
      <c r="I162" s="7" t="s">
        <v>21</v>
      </c>
      <c r="J162" s="7" t="s">
        <v>22</v>
      </c>
      <c r="K162" s="69" t="s">
        <v>243</v>
      </c>
      <c r="L162" s="7" t="s">
        <v>22</v>
      </c>
      <c r="M162" s="8" t="s">
        <v>34</v>
      </c>
      <c r="N162" s="7"/>
    </row>
    <row r="163" spans="1:14" s="21" customFormat="1" ht="26.25" customHeight="1">
      <c r="A163" s="69" t="s">
        <v>244</v>
      </c>
      <c r="B163" s="81"/>
      <c r="C163" s="81" t="s">
        <v>69</v>
      </c>
      <c r="D163" s="45" t="s">
        <v>70</v>
      </c>
      <c r="E163" s="81">
        <v>1</v>
      </c>
      <c r="F163" s="81" t="s">
        <v>245</v>
      </c>
      <c r="G163" s="9" t="s">
        <v>31</v>
      </c>
      <c r="H163" s="81" t="s">
        <v>32</v>
      </c>
      <c r="I163" s="7" t="s">
        <v>21</v>
      </c>
      <c r="J163" s="69" t="s">
        <v>22</v>
      </c>
      <c r="K163" s="69" t="s">
        <v>22</v>
      </c>
      <c r="L163" s="69" t="s">
        <v>22</v>
      </c>
      <c r="M163" s="8" t="s">
        <v>34</v>
      </c>
      <c r="N163" s="7"/>
    </row>
    <row r="164" spans="1:14" s="21" customFormat="1" ht="26.25" customHeight="1">
      <c r="A164" s="81" t="s">
        <v>244</v>
      </c>
      <c r="B164" s="81"/>
      <c r="C164" s="81" t="s">
        <v>28</v>
      </c>
      <c r="D164" s="6" t="s">
        <v>29</v>
      </c>
      <c r="E164" s="81">
        <v>1</v>
      </c>
      <c r="F164" s="7" t="s">
        <v>234</v>
      </c>
      <c r="G164" s="9" t="s">
        <v>31</v>
      </c>
      <c r="H164" s="81" t="s">
        <v>32</v>
      </c>
      <c r="I164" s="7" t="s">
        <v>21</v>
      </c>
      <c r="J164" s="69" t="s">
        <v>22</v>
      </c>
      <c r="K164" s="69" t="s">
        <v>22</v>
      </c>
      <c r="L164" s="69" t="s">
        <v>22</v>
      </c>
      <c r="M164" s="8" t="s">
        <v>34</v>
      </c>
      <c r="N164" s="7"/>
    </row>
    <row r="165" spans="1:14" s="21" customFormat="1" ht="26.25" customHeight="1">
      <c r="A165" s="81" t="s">
        <v>244</v>
      </c>
      <c r="B165" s="81"/>
      <c r="C165" s="81" t="s">
        <v>116</v>
      </c>
      <c r="D165" s="45" t="s">
        <v>117</v>
      </c>
      <c r="E165" s="81">
        <v>1</v>
      </c>
      <c r="F165" s="81" t="s">
        <v>22</v>
      </c>
      <c r="G165" s="3" t="s">
        <v>55</v>
      </c>
      <c r="H165" s="81" t="s">
        <v>22</v>
      </c>
      <c r="I165" s="7" t="s">
        <v>21</v>
      </c>
      <c r="J165" s="69" t="s">
        <v>22</v>
      </c>
      <c r="K165" s="69" t="s">
        <v>243</v>
      </c>
      <c r="L165" s="1" t="s">
        <v>33</v>
      </c>
      <c r="M165" s="8" t="s">
        <v>34</v>
      </c>
      <c r="N165" s="1" t="s">
        <v>35</v>
      </c>
    </row>
    <row r="166" spans="1:14" s="19" customFormat="1" ht="26.25" customHeight="1">
      <c r="A166" s="69" t="s">
        <v>244</v>
      </c>
      <c r="B166" s="81"/>
      <c r="C166" s="81" t="s">
        <v>51</v>
      </c>
      <c r="D166" s="12" t="s">
        <v>52</v>
      </c>
      <c r="E166" s="81">
        <v>1</v>
      </c>
      <c r="F166" s="7" t="s">
        <v>246</v>
      </c>
      <c r="G166" s="9" t="s">
        <v>31</v>
      </c>
      <c r="H166" s="44" t="s">
        <v>32</v>
      </c>
      <c r="I166" s="7" t="s">
        <v>21</v>
      </c>
      <c r="J166" s="69" t="s">
        <v>22</v>
      </c>
      <c r="K166" s="69" t="s">
        <v>22</v>
      </c>
      <c r="L166" s="69" t="s">
        <v>22</v>
      </c>
      <c r="M166" s="8" t="s">
        <v>34</v>
      </c>
      <c r="N166" s="7"/>
    </row>
    <row r="167" spans="1:14" s="19" customFormat="1" ht="26.25" customHeight="1">
      <c r="A167" s="69" t="s">
        <v>244</v>
      </c>
      <c r="B167" s="81"/>
      <c r="C167" s="7" t="s">
        <v>240</v>
      </c>
      <c r="D167" s="71" t="s">
        <v>241</v>
      </c>
      <c r="E167" s="81">
        <v>1</v>
      </c>
      <c r="F167" s="81" t="s">
        <v>247</v>
      </c>
      <c r="G167" s="9" t="s">
        <v>31</v>
      </c>
      <c r="H167" s="44" t="s">
        <v>32</v>
      </c>
      <c r="I167" s="7" t="s">
        <v>21</v>
      </c>
      <c r="J167" s="69" t="s">
        <v>22</v>
      </c>
      <c r="K167" s="69" t="s">
        <v>22</v>
      </c>
      <c r="L167" s="69" t="s">
        <v>22</v>
      </c>
      <c r="M167" s="8" t="s">
        <v>34</v>
      </c>
      <c r="N167" s="7"/>
    </row>
    <row r="168" spans="1:14" s="19" customFormat="1" ht="26.25" customHeight="1">
      <c r="A168" s="3" t="s">
        <v>244</v>
      </c>
      <c r="B168" s="3"/>
      <c r="C168" s="3" t="s">
        <v>112</v>
      </c>
      <c r="D168" s="4" t="s">
        <v>113</v>
      </c>
      <c r="E168" s="3">
        <v>1</v>
      </c>
      <c r="F168" s="3" t="s">
        <v>46</v>
      </c>
      <c r="G168" s="9" t="s">
        <v>31</v>
      </c>
      <c r="H168" s="3" t="s">
        <v>32</v>
      </c>
      <c r="I168" s="7" t="s">
        <v>21</v>
      </c>
      <c r="J168" s="3" t="s">
        <v>22</v>
      </c>
      <c r="K168" s="3" t="s">
        <v>22</v>
      </c>
      <c r="L168" s="3" t="s">
        <v>22</v>
      </c>
      <c r="M168" s="8" t="s">
        <v>23</v>
      </c>
      <c r="N168" s="7"/>
    </row>
    <row r="169" spans="1:14" s="19" customFormat="1" ht="26.25" customHeight="1">
      <c r="A169" s="3" t="s">
        <v>248</v>
      </c>
      <c r="B169" s="3"/>
      <c r="C169" s="3" t="s">
        <v>72</v>
      </c>
      <c r="D169" s="46" t="s">
        <v>73</v>
      </c>
      <c r="E169" s="3">
        <v>1</v>
      </c>
      <c r="F169" s="3" t="s">
        <v>249</v>
      </c>
      <c r="G169" s="9" t="s">
        <v>31</v>
      </c>
      <c r="H169" s="3" t="s">
        <v>32</v>
      </c>
      <c r="I169" s="7" t="s">
        <v>21</v>
      </c>
      <c r="J169" s="3" t="s">
        <v>22</v>
      </c>
      <c r="K169" s="3" t="s">
        <v>243</v>
      </c>
      <c r="L169" s="3" t="s">
        <v>22</v>
      </c>
      <c r="M169" s="8" t="s">
        <v>34</v>
      </c>
      <c r="N169" s="53"/>
    </row>
    <row r="170" spans="1:14" s="19" customFormat="1" ht="26.25" customHeight="1">
      <c r="A170" s="3" t="s">
        <v>248</v>
      </c>
      <c r="B170" s="3"/>
      <c r="C170" s="3" t="s">
        <v>250</v>
      </c>
      <c r="D170" s="46" t="s">
        <v>251</v>
      </c>
      <c r="E170" s="3">
        <v>1</v>
      </c>
      <c r="F170" s="3" t="s">
        <v>137</v>
      </c>
      <c r="G170" s="9" t="s">
        <v>31</v>
      </c>
      <c r="H170" s="3" t="s">
        <v>32</v>
      </c>
      <c r="I170" s="7" t="s">
        <v>21</v>
      </c>
      <c r="J170" s="3" t="s">
        <v>22</v>
      </c>
      <c r="K170" s="3" t="s">
        <v>22</v>
      </c>
      <c r="L170" s="3" t="s">
        <v>22</v>
      </c>
      <c r="M170" s="8" t="s">
        <v>34</v>
      </c>
      <c r="N170" s="53"/>
    </row>
    <row r="171" spans="1:14" s="20" customFormat="1" ht="12.75" customHeight="1">
      <c r="A171" s="14" t="s">
        <v>252</v>
      </c>
      <c r="B171" s="47"/>
      <c r="C171" s="15"/>
      <c r="D171" s="16"/>
      <c r="E171" s="49">
        <f>SUM(E151:E170)</f>
        <v>20</v>
      </c>
      <c r="F171" s="47"/>
      <c r="G171" s="47"/>
      <c r="H171" s="15"/>
      <c r="I171" s="47"/>
      <c r="J171" s="47"/>
      <c r="K171" s="47"/>
      <c r="L171" s="17"/>
      <c r="M171" s="8"/>
      <c r="N171" s="47"/>
    </row>
    <row r="172" spans="1:14" s="19" customFormat="1" ht="23.25" customHeight="1">
      <c r="A172" s="2" t="s">
        <v>253</v>
      </c>
      <c r="B172" s="36"/>
      <c r="C172" s="3" t="s">
        <v>24</v>
      </c>
      <c r="D172" s="6" t="s">
        <v>25</v>
      </c>
      <c r="E172" s="82">
        <v>1</v>
      </c>
      <c r="F172" s="44" t="s">
        <v>254</v>
      </c>
      <c r="G172" s="1" t="s">
        <v>19</v>
      </c>
      <c r="H172" s="1" t="s">
        <v>20</v>
      </c>
      <c r="I172" s="2" t="s">
        <v>21</v>
      </c>
      <c r="J172" s="2" t="s">
        <v>22</v>
      </c>
      <c r="K172" s="2" t="s">
        <v>22</v>
      </c>
      <c r="L172" s="2" t="s">
        <v>22</v>
      </c>
      <c r="M172" s="8" t="s">
        <v>34</v>
      </c>
      <c r="N172" s="2"/>
    </row>
    <row r="173" spans="1:14" ht="23.25" customHeight="1">
      <c r="A173" s="2" t="s">
        <v>253</v>
      </c>
      <c r="B173" s="36"/>
      <c r="C173" s="83" t="s">
        <v>183</v>
      </c>
      <c r="D173" s="70" t="s">
        <v>184</v>
      </c>
      <c r="E173" s="83">
        <v>1</v>
      </c>
      <c r="F173" s="1" t="s">
        <v>46</v>
      </c>
      <c r="G173" s="1" t="s">
        <v>19</v>
      </c>
      <c r="H173" s="1" t="s">
        <v>20</v>
      </c>
      <c r="I173" s="2" t="s">
        <v>21</v>
      </c>
      <c r="J173" s="2" t="s">
        <v>22</v>
      </c>
      <c r="K173" s="2" t="s">
        <v>22</v>
      </c>
      <c r="L173" s="2" t="s">
        <v>22</v>
      </c>
      <c r="M173" s="8" t="s">
        <v>23</v>
      </c>
      <c r="N173" s="2"/>
    </row>
    <row r="174" spans="1:14" ht="23.25" customHeight="1">
      <c r="A174" s="2" t="s">
        <v>255</v>
      </c>
      <c r="B174" s="36"/>
      <c r="C174" s="3" t="s">
        <v>40</v>
      </c>
      <c r="D174" s="6" t="s">
        <v>41</v>
      </c>
      <c r="E174" s="1">
        <v>2</v>
      </c>
      <c r="F174" s="1" t="s">
        <v>177</v>
      </c>
      <c r="G174" s="1" t="s">
        <v>31</v>
      </c>
      <c r="H174" s="1" t="s">
        <v>32</v>
      </c>
      <c r="I174" s="2" t="s">
        <v>21</v>
      </c>
      <c r="J174" s="2" t="s">
        <v>22</v>
      </c>
      <c r="K174" s="2" t="s">
        <v>22</v>
      </c>
      <c r="L174" s="2" t="s">
        <v>22</v>
      </c>
      <c r="M174" s="8" t="s">
        <v>34</v>
      </c>
      <c r="N174" s="36"/>
    </row>
    <row r="175" spans="1:14" ht="23.25" customHeight="1">
      <c r="A175" s="2" t="s">
        <v>255</v>
      </c>
      <c r="B175" s="36"/>
      <c r="C175" s="1" t="s">
        <v>28</v>
      </c>
      <c r="D175" s="6" t="s">
        <v>29</v>
      </c>
      <c r="E175" s="84">
        <v>2</v>
      </c>
      <c r="F175" s="73" t="s">
        <v>22</v>
      </c>
      <c r="G175" s="1" t="s">
        <v>31</v>
      </c>
      <c r="H175" s="1" t="s">
        <v>32</v>
      </c>
      <c r="I175" s="2" t="s">
        <v>21</v>
      </c>
      <c r="J175" s="2" t="s">
        <v>22</v>
      </c>
      <c r="K175" s="2" t="s">
        <v>22</v>
      </c>
      <c r="L175" s="2" t="s">
        <v>22</v>
      </c>
      <c r="M175" s="8" t="s">
        <v>34</v>
      </c>
      <c r="N175" s="36"/>
    </row>
    <row r="176" spans="1:14" ht="23.25" customHeight="1">
      <c r="A176" s="2" t="s">
        <v>255</v>
      </c>
      <c r="B176" s="36"/>
      <c r="C176" s="85" t="s">
        <v>125</v>
      </c>
      <c r="D176" s="4" t="s">
        <v>126</v>
      </c>
      <c r="E176" s="82">
        <v>1</v>
      </c>
      <c r="F176" s="44" t="s">
        <v>256</v>
      </c>
      <c r="G176" s="1" t="s">
        <v>31</v>
      </c>
      <c r="H176" s="1" t="s">
        <v>32</v>
      </c>
      <c r="I176" s="2" t="s">
        <v>21</v>
      </c>
      <c r="J176" s="2" t="s">
        <v>22</v>
      </c>
      <c r="K176" s="2" t="s">
        <v>22</v>
      </c>
      <c r="L176" s="2" t="s">
        <v>22</v>
      </c>
      <c r="M176" s="8" t="s">
        <v>23</v>
      </c>
      <c r="N176" s="36"/>
    </row>
    <row r="177" spans="1:14" ht="23.25" customHeight="1">
      <c r="A177" s="2" t="s">
        <v>255</v>
      </c>
      <c r="B177" s="36"/>
      <c r="C177" s="3" t="s">
        <v>95</v>
      </c>
      <c r="D177" s="46" t="s">
        <v>96</v>
      </c>
      <c r="E177" s="82">
        <v>1</v>
      </c>
      <c r="F177" s="3" t="s">
        <v>257</v>
      </c>
      <c r="G177" s="1" t="s">
        <v>31</v>
      </c>
      <c r="H177" s="1" t="s">
        <v>32</v>
      </c>
      <c r="I177" s="2" t="s">
        <v>21</v>
      </c>
      <c r="J177" s="2" t="s">
        <v>22</v>
      </c>
      <c r="K177" s="2" t="s">
        <v>22</v>
      </c>
      <c r="L177" s="2" t="s">
        <v>22</v>
      </c>
      <c r="M177" s="8" t="s">
        <v>23</v>
      </c>
      <c r="N177" s="36"/>
    </row>
    <row r="178" spans="1:14" s="32" customFormat="1" ht="12.75" customHeight="1">
      <c r="A178" s="14" t="s">
        <v>258</v>
      </c>
      <c r="B178" s="47"/>
      <c r="C178" s="15"/>
      <c r="D178" s="16"/>
      <c r="E178" s="86">
        <f>SUM(E172:E177)</f>
        <v>8</v>
      </c>
      <c r="F178" s="47"/>
      <c r="G178" s="47"/>
      <c r="H178" s="15"/>
      <c r="I178" s="47"/>
      <c r="J178" s="47"/>
      <c r="K178" s="47"/>
      <c r="L178" s="17"/>
      <c r="M178" s="8"/>
      <c r="N178" s="47"/>
    </row>
    <row r="179" spans="1:14" ht="25.5" customHeight="1">
      <c r="A179" s="83" t="s">
        <v>259</v>
      </c>
      <c r="B179" s="83"/>
      <c r="C179" s="38" t="s">
        <v>142</v>
      </c>
      <c r="D179" s="12" t="s">
        <v>143</v>
      </c>
      <c r="E179" s="83">
        <v>1</v>
      </c>
      <c r="F179" s="87" t="s">
        <v>260</v>
      </c>
      <c r="G179" s="83" t="s">
        <v>19</v>
      </c>
      <c r="H179" s="83" t="s">
        <v>20</v>
      </c>
      <c r="I179" s="83" t="s">
        <v>21</v>
      </c>
      <c r="J179" s="90" t="s">
        <v>22</v>
      </c>
      <c r="K179" s="90" t="s">
        <v>22</v>
      </c>
      <c r="L179" s="90" t="s">
        <v>22</v>
      </c>
      <c r="M179" s="8" t="s">
        <v>34</v>
      </c>
      <c r="N179" s="83"/>
    </row>
    <row r="180" spans="1:14" ht="25.5" customHeight="1">
      <c r="A180" s="83" t="s">
        <v>259</v>
      </c>
      <c r="B180" s="83"/>
      <c r="C180" s="61" t="s">
        <v>199</v>
      </c>
      <c r="D180" s="75" t="s">
        <v>200</v>
      </c>
      <c r="E180" s="83">
        <v>1</v>
      </c>
      <c r="F180" s="87" t="s">
        <v>261</v>
      </c>
      <c r="G180" s="83" t="s">
        <v>19</v>
      </c>
      <c r="H180" s="83" t="s">
        <v>20</v>
      </c>
      <c r="I180" s="83" t="s">
        <v>21</v>
      </c>
      <c r="J180" s="90" t="s">
        <v>22</v>
      </c>
      <c r="K180" s="90" t="s">
        <v>22</v>
      </c>
      <c r="L180" s="90" t="s">
        <v>22</v>
      </c>
      <c r="M180" s="8" t="s">
        <v>34</v>
      </c>
      <c r="N180" s="83"/>
    </row>
    <row r="181" spans="1:14" ht="25.5" customHeight="1">
      <c r="A181" s="83" t="s">
        <v>262</v>
      </c>
      <c r="B181" s="83"/>
      <c r="C181" s="83" t="s">
        <v>36</v>
      </c>
      <c r="D181" s="4" t="s">
        <v>37</v>
      </c>
      <c r="E181" s="83">
        <v>1</v>
      </c>
      <c r="F181" s="88" t="s">
        <v>171</v>
      </c>
      <c r="G181" s="83" t="s">
        <v>31</v>
      </c>
      <c r="H181" s="89" t="s">
        <v>32</v>
      </c>
      <c r="I181" s="83" t="s">
        <v>21</v>
      </c>
      <c r="J181" s="90" t="s">
        <v>22</v>
      </c>
      <c r="K181" s="90" t="s">
        <v>22</v>
      </c>
      <c r="L181" s="90" t="s">
        <v>22</v>
      </c>
      <c r="M181" s="8" t="s">
        <v>23</v>
      </c>
      <c r="N181" s="93"/>
    </row>
    <row r="182" spans="1:14" ht="25.5" customHeight="1">
      <c r="A182" s="83" t="s">
        <v>262</v>
      </c>
      <c r="B182" s="83"/>
      <c r="C182" s="83" t="s">
        <v>40</v>
      </c>
      <c r="D182" s="6" t="s">
        <v>41</v>
      </c>
      <c r="E182" s="83">
        <v>1</v>
      </c>
      <c r="F182" s="87" t="s">
        <v>260</v>
      </c>
      <c r="G182" s="83" t="s">
        <v>19</v>
      </c>
      <c r="H182" s="83" t="s">
        <v>20</v>
      </c>
      <c r="I182" s="83" t="s">
        <v>21</v>
      </c>
      <c r="J182" s="90" t="s">
        <v>22</v>
      </c>
      <c r="K182" s="90" t="s">
        <v>22</v>
      </c>
      <c r="L182" s="90" t="s">
        <v>22</v>
      </c>
      <c r="M182" s="8" t="s">
        <v>34</v>
      </c>
      <c r="N182" s="93"/>
    </row>
    <row r="183" spans="1:14" ht="25.5" customHeight="1">
      <c r="A183" s="83" t="s">
        <v>263</v>
      </c>
      <c r="B183" s="83"/>
      <c r="C183" s="83" t="s">
        <v>264</v>
      </c>
      <c r="D183" s="45" t="s">
        <v>117</v>
      </c>
      <c r="E183" s="83">
        <v>1</v>
      </c>
      <c r="F183" s="1" t="s">
        <v>22</v>
      </c>
      <c r="G183" s="83" t="s">
        <v>55</v>
      </c>
      <c r="H183" s="90" t="s">
        <v>22</v>
      </c>
      <c r="I183" s="83" t="s">
        <v>21</v>
      </c>
      <c r="J183" s="90" t="s">
        <v>22</v>
      </c>
      <c r="K183" s="90" t="s">
        <v>265</v>
      </c>
      <c r="L183" s="90" t="s">
        <v>33</v>
      </c>
      <c r="M183" s="8" t="s">
        <v>34</v>
      </c>
      <c r="N183" s="83" t="s">
        <v>35</v>
      </c>
    </row>
    <row r="184" spans="1:14" ht="25.5" customHeight="1">
      <c r="A184" s="83" t="s">
        <v>263</v>
      </c>
      <c r="B184" s="83"/>
      <c r="C184" s="83" t="s">
        <v>266</v>
      </c>
      <c r="D184" s="45" t="s">
        <v>117</v>
      </c>
      <c r="E184" s="83">
        <v>1</v>
      </c>
      <c r="F184" s="1" t="s">
        <v>22</v>
      </c>
      <c r="G184" s="83" t="s">
        <v>31</v>
      </c>
      <c r="H184" s="89" t="s">
        <v>32</v>
      </c>
      <c r="I184" s="83" t="s">
        <v>21</v>
      </c>
      <c r="J184" s="90" t="s">
        <v>22</v>
      </c>
      <c r="K184" s="90" t="s">
        <v>265</v>
      </c>
      <c r="L184" s="90" t="s">
        <v>22</v>
      </c>
      <c r="M184" s="8" t="s">
        <v>34</v>
      </c>
      <c r="N184" s="83"/>
    </row>
    <row r="185" spans="1:14" ht="25.5" customHeight="1">
      <c r="A185" s="90" t="s">
        <v>267</v>
      </c>
      <c r="B185" s="90"/>
      <c r="C185" s="90" t="s">
        <v>189</v>
      </c>
      <c r="D185" s="71" t="s">
        <v>190</v>
      </c>
      <c r="E185" s="90">
        <v>1</v>
      </c>
      <c r="F185" s="87" t="s">
        <v>268</v>
      </c>
      <c r="G185" s="83" t="s">
        <v>31</v>
      </c>
      <c r="H185" s="89" t="s">
        <v>32</v>
      </c>
      <c r="I185" s="83" t="s">
        <v>21</v>
      </c>
      <c r="J185" s="91" t="s">
        <v>124</v>
      </c>
      <c r="K185" s="90" t="s">
        <v>265</v>
      </c>
      <c r="L185" s="90" t="s">
        <v>22</v>
      </c>
      <c r="M185" s="8" t="s">
        <v>34</v>
      </c>
      <c r="N185" s="94"/>
    </row>
    <row r="186" spans="1:14" ht="25.5" customHeight="1">
      <c r="A186" s="90" t="s">
        <v>267</v>
      </c>
      <c r="B186" s="90"/>
      <c r="C186" s="91" t="s">
        <v>95</v>
      </c>
      <c r="D186" s="46" t="s">
        <v>96</v>
      </c>
      <c r="E186" s="90">
        <v>1</v>
      </c>
      <c r="F186" s="87" t="s">
        <v>217</v>
      </c>
      <c r="G186" s="83" t="s">
        <v>31</v>
      </c>
      <c r="H186" s="89" t="s">
        <v>32</v>
      </c>
      <c r="I186" s="83" t="s">
        <v>21</v>
      </c>
      <c r="J186" s="91" t="s">
        <v>22</v>
      </c>
      <c r="K186" s="90" t="s">
        <v>265</v>
      </c>
      <c r="L186" s="90" t="s">
        <v>22</v>
      </c>
      <c r="M186" s="8" t="s">
        <v>34</v>
      </c>
      <c r="N186" s="94"/>
    </row>
    <row r="187" spans="1:14" ht="25.5" customHeight="1">
      <c r="A187" s="89" t="s">
        <v>269</v>
      </c>
      <c r="B187" s="89"/>
      <c r="C187" s="83" t="s">
        <v>36</v>
      </c>
      <c r="D187" s="4" t="s">
        <v>37</v>
      </c>
      <c r="E187" s="89">
        <v>1</v>
      </c>
      <c r="F187" s="83" t="s">
        <v>22</v>
      </c>
      <c r="G187" s="83" t="s">
        <v>31</v>
      </c>
      <c r="H187" s="83" t="s">
        <v>32</v>
      </c>
      <c r="I187" s="83" t="s">
        <v>21</v>
      </c>
      <c r="J187" s="83" t="s">
        <v>22</v>
      </c>
      <c r="K187" s="90" t="s">
        <v>265</v>
      </c>
      <c r="L187" s="83" t="s">
        <v>22</v>
      </c>
      <c r="M187" s="8" t="s">
        <v>34</v>
      </c>
      <c r="N187" s="93"/>
    </row>
    <row r="188" spans="1:14" ht="25.5" customHeight="1">
      <c r="A188" s="89" t="s">
        <v>269</v>
      </c>
      <c r="B188" s="89"/>
      <c r="C188" s="89" t="s">
        <v>112</v>
      </c>
      <c r="D188" s="4" t="s">
        <v>113</v>
      </c>
      <c r="E188" s="89">
        <v>1</v>
      </c>
      <c r="F188" s="83" t="s">
        <v>46</v>
      </c>
      <c r="G188" s="9" t="s">
        <v>31</v>
      </c>
      <c r="H188" s="83" t="s">
        <v>32</v>
      </c>
      <c r="I188" s="83" t="s">
        <v>21</v>
      </c>
      <c r="J188" s="83" t="s">
        <v>22</v>
      </c>
      <c r="K188" s="90" t="s">
        <v>265</v>
      </c>
      <c r="L188" s="83" t="s">
        <v>22</v>
      </c>
      <c r="M188" s="8" t="s">
        <v>34</v>
      </c>
      <c r="N188" s="83"/>
    </row>
    <row r="189" spans="1:14" ht="25.5" customHeight="1">
      <c r="A189" s="89" t="s">
        <v>270</v>
      </c>
      <c r="B189" s="89"/>
      <c r="C189" s="89" t="s">
        <v>112</v>
      </c>
      <c r="D189" s="4" t="s">
        <v>113</v>
      </c>
      <c r="E189" s="89">
        <v>1</v>
      </c>
      <c r="F189" s="83" t="s">
        <v>46</v>
      </c>
      <c r="G189" s="9" t="s">
        <v>31</v>
      </c>
      <c r="H189" s="83" t="s">
        <v>32</v>
      </c>
      <c r="I189" s="83" t="s">
        <v>21</v>
      </c>
      <c r="J189" s="83" t="s">
        <v>22</v>
      </c>
      <c r="K189" s="90" t="s">
        <v>22</v>
      </c>
      <c r="L189" s="83" t="s">
        <v>22</v>
      </c>
      <c r="M189" s="8" t="s">
        <v>23</v>
      </c>
      <c r="N189" s="83"/>
    </row>
    <row r="190" spans="1:14" ht="25.5" customHeight="1">
      <c r="A190" s="89" t="s">
        <v>271</v>
      </c>
      <c r="B190" s="89"/>
      <c r="C190" s="89" t="s">
        <v>83</v>
      </c>
      <c r="D190" s="6" t="s">
        <v>29</v>
      </c>
      <c r="E190" s="89">
        <v>1</v>
      </c>
      <c r="F190" s="61" t="s">
        <v>22</v>
      </c>
      <c r="G190" s="83" t="s">
        <v>31</v>
      </c>
      <c r="H190" s="89" t="s">
        <v>32</v>
      </c>
      <c r="I190" s="92" t="s">
        <v>21</v>
      </c>
      <c r="J190" s="92" t="s">
        <v>22</v>
      </c>
      <c r="K190" s="90" t="s">
        <v>265</v>
      </c>
      <c r="L190" s="92" t="s">
        <v>22</v>
      </c>
      <c r="M190" s="8" t="s">
        <v>23</v>
      </c>
      <c r="N190" s="83"/>
    </row>
    <row r="191" spans="1:14" ht="25.5" customHeight="1">
      <c r="A191" s="83" t="s">
        <v>271</v>
      </c>
      <c r="B191" s="83"/>
      <c r="C191" s="83" t="s">
        <v>85</v>
      </c>
      <c r="D191" s="6" t="s">
        <v>29</v>
      </c>
      <c r="E191" s="83">
        <v>1</v>
      </c>
      <c r="F191" s="87" t="s">
        <v>272</v>
      </c>
      <c r="G191" s="83" t="s">
        <v>31</v>
      </c>
      <c r="H191" s="89" t="s">
        <v>32</v>
      </c>
      <c r="I191" s="83" t="s">
        <v>21</v>
      </c>
      <c r="J191" s="90" t="s">
        <v>22</v>
      </c>
      <c r="K191" s="90" t="s">
        <v>265</v>
      </c>
      <c r="L191" s="90" t="s">
        <v>22</v>
      </c>
      <c r="M191" s="8" t="s">
        <v>34</v>
      </c>
      <c r="N191" s="95"/>
    </row>
    <row r="192" spans="1:14" ht="25.5" customHeight="1">
      <c r="A192" s="92" t="s">
        <v>271</v>
      </c>
      <c r="B192" s="92"/>
      <c r="C192" s="92" t="s">
        <v>36</v>
      </c>
      <c r="D192" s="4" t="s">
        <v>37</v>
      </c>
      <c r="E192" s="92">
        <v>1</v>
      </c>
      <c r="F192" s="88" t="s">
        <v>171</v>
      </c>
      <c r="G192" s="83" t="s">
        <v>31</v>
      </c>
      <c r="H192" s="83" t="s">
        <v>32</v>
      </c>
      <c r="I192" s="83" t="s">
        <v>21</v>
      </c>
      <c r="J192" s="83" t="s">
        <v>22</v>
      </c>
      <c r="K192" s="90" t="s">
        <v>22</v>
      </c>
      <c r="L192" s="83" t="s">
        <v>22</v>
      </c>
      <c r="M192" s="8" t="s">
        <v>23</v>
      </c>
      <c r="N192" s="83"/>
    </row>
    <row r="193" spans="1:14" ht="25.5" customHeight="1">
      <c r="A193" s="92" t="s">
        <v>271</v>
      </c>
      <c r="B193" s="92"/>
      <c r="C193" s="91" t="s">
        <v>95</v>
      </c>
      <c r="D193" s="46" t="s">
        <v>96</v>
      </c>
      <c r="E193" s="90">
        <v>1</v>
      </c>
      <c r="F193" s="87" t="s">
        <v>217</v>
      </c>
      <c r="G193" s="83" t="s">
        <v>31</v>
      </c>
      <c r="H193" s="83" t="s">
        <v>32</v>
      </c>
      <c r="I193" s="83" t="s">
        <v>21</v>
      </c>
      <c r="J193" s="83" t="s">
        <v>22</v>
      </c>
      <c r="K193" s="90" t="s">
        <v>265</v>
      </c>
      <c r="L193" s="83" t="s">
        <v>22</v>
      </c>
      <c r="M193" s="8" t="s">
        <v>34</v>
      </c>
      <c r="N193" s="83"/>
    </row>
    <row r="194" spans="1:14" ht="25.5" customHeight="1">
      <c r="A194" s="83" t="s">
        <v>271</v>
      </c>
      <c r="B194" s="83"/>
      <c r="C194" s="83" t="s">
        <v>59</v>
      </c>
      <c r="D194" s="4" t="s">
        <v>60</v>
      </c>
      <c r="E194" s="83">
        <v>1</v>
      </c>
      <c r="F194" s="96" t="s">
        <v>82</v>
      </c>
      <c r="G194" s="83" t="s">
        <v>31</v>
      </c>
      <c r="H194" s="83" t="s">
        <v>32</v>
      </c>
      <c r="I194" s="83" t="s">
        <v>21</v>
      </c>
      <c r="J194" s="90" t="s">
        <v>22</v>
      </c>
      <c r="K194" s="90" t="s">
        <v>22</v>
      </c>
      <c r="L194" s="90" t="s">
        <v>22</v>
      </c>
      <c r="M194" s="8" t="s">
        <v>23</v>
      </c>
      <c r="N194" s="83"/>
    </row>
    <row r="195" spans="1:14" ht="25.5" customHeight="1">
      <c r="A195" s="92" t="s">
        <v>271</v>
      </c>
      <c r="B195" s="83"/>
      <c r="C195" s="83" t="s">
        <v>273</v>
      </c>
      <c r="D195" s="70" t="s">
        <v>274</v>
      </c>
      <c r="E195" s="83">
        <v>1</v>
      </c>
      <c r="F195" s="83" t="s">
        <v>275</v>
      </c>
      <c r="G195" s="83" t="s">
        <v>31</v>
      </c>
      <c r="H195" s="89" t="s">
        <v>32</v>
      </c>
      <c r="I195" s="83" t="s">
        <v>21</v>
      </c>
      <c r="J195" s="90" t="s">
        <v>22</v>
      </c>
      <c r="K195" s="90" t="s">
        <v>265</v>
      </c>
      <c r="L195" s="90" t="s">
        <v>22</v>
      </c>
      <c r="M195" s="8" t="s">
        <v>23</v>
      </c>
      <c r="N195" s="83"/>
    </row>
    <row r="196" spans="1:14" s="32" customFormat="1" ht="12.75" customHeight="1">
      <c r="A196" s="14" t="s">
        <v>276</v>
      </c>
      <c r="B196" s="47"/>
      <c r="C196" s="47"/>
      <c r="D196" s="16"/>
      <c r="E196" s="49">
        <f>SUM(E179:E195)</f>
        <v>17</v>
      </c>
      <c r="F196" s="47"/>
      <c r="G196" s="47"/>
      <c r="H196" s="47"/>
      <c r="I196" s="47"/>
      <c r="J196" s="47"/>
      <c r="K196" s="47"/>
      <c r="L196" s="17"/>
      <c r="M196" s="8"/>
      <c r="N196" s="119"/>
    </row>
    <row r="197" spans="1:14" ht="29.25" customHeight="1">
      <c r="A197" s="97" t="s">
        <v>277</v>
      </c>
      <c r="B197" s="98"/>
      <c r="C197" s="99" t="s">
        <v>77</v>
      </c>
      <c r="D197" s="48" t="s">
        <v>78</v>
      </c>
      <c r="E197" s="99">
        <v>1</v>
      </c>
      <c r="F197" s="99" t="s">
        <v>278</v>
      </c>
      <c r="G197" s="99" t="s">
        <v>19</v>
      </c>
      <c r="H197" s="99" t="s">
        <v>20</v>
      </c>
      <c r="I197" s="99" t="s">
        <v>21</v>
      </c>
      <c r="J197" s="99" t="s">
        <v>22</v>
      </c>
      <c r="K197" s="99" t="s">
        <v>22</v>
      </c>
      <c r="L197" s="99" t="s">
        <v>22</v>
      </c>
      <c r="M197" s="8" t="s">
        <v>34</v>
      </c>
      <c r="N197" s="99"/>
    </row>
    <row r="198" spans="1:14" ht="29.25" customHeight="1">
      <c r="A198" s="97" t="s">
        <v>277</v>
      </c>
      <c r="B198" s="98"/>
      <c r="C198" s="99" t="s">
        <v>279</v>
      </c>
      <c r="D198" s="100" t="s">
        <v>280</v>
      </c>
      <c r="E198" s="99">
        <v>1</v>
      </c>
      <c r="F198" s="99" t="s">
        <v>281</v>
      </c>
      <c r="G198" s="99" t="s">
        <v>19</v>
      </c>
      <c r="H198" s="99" t="s">
        <v>20</v>
      </c>
      <c r="I198" s="99" t="s">
        <v>21</v>
      </c>
      <c r="J198" s="99" t="s">
        <v>22</v>
      </c>
      <c r="K198" s="99" t="s">
        <v>22</v>
      </c>
      <c r="L198" s="99" t="s">
        <v>22</v>
      </c>
      <c r="M198" s="8" t="s">
        <v>34</v>
      </c>
      <c r="N198" s="99"/>
    </row>
    <row r="199" spans="1:14" ht="29.25" customHeight="1">
      <c r="A199" s="99" t="s">
        <v>282</v>
      </c>
      <c r="B199" s="99"/>
      <c r="C199" s="99" t="s">
        <v>72</v>
      </c>
      <c r="D199" s="46" t="s">
        <v>73</v>
      </c>
      <c r="E199" s="99">
        <v>1</v>
      </c>
      <c r="F199" s="99" t="s">
        <v>283</v>
      </c>
      <c r="G199" s="9" t="s">
        <v>31</v>
      </c>
      <c r="H199" s="99" t="s">
        <v>32</v>
      </c>
      <c r="I199" s="99" t="s">
        <v>21</v>
      </c>
      <c r="J199" s="99" t="s">
        <v>22</v>
      </c>
      <c r="K199" s="99" t="s">
        <v>284</v>
      </c>
      <c r="L199" s="99" t="s">
        <v>22</v>
      </c>
      <c r="M199" s="8" t="s">
        <v>23</v>
      </c>
      <c r="N199" s="99"/>
    </row>
    <row r="200" spans="1:14" ht="29.25" customHeight="1">
      <c r="A200" s="99" t="s">
        <v>285</v>
      </c>
      <c r="B200" s="99"/>
      <c r="C200" s="99" t="s">
        <v>72</v>
      </c>
      <c r="D200" s="46" t="s">
        <v>73</v>
      </c>
      <c r="E200" s="99">
        <v>1</v>
      </c>
      <c r="F200" s="99" t="s">
        <v>283</v>
      </c>
      <c r="G200" s="9" t="s">
        <v>31</v>
      </c>
      <c r="H200" s="99" t="s">
        <v>22</v>
      </c>
      <c r="I200" s="99" t="s">
        <v>21</v>
      </c>
      <c r="J200" s="99" t="s">
        <v>22</v>
      </c>
      <c r="K200" s="99" t="s">
        <v>284</v>
      </c>
      <c r="L200" s="99" t="s">
        <v>22</v>
      </c>
      <c r="M200" s="8" t="s">
        <v>34</v>
      </c>
      <c r="N200" s="98"/>
    </row>
    <row r="201" spans="1:14" ht="29.25" customHeight="1">
      <c r="A201" s="99" t="s">
        <v>286</v>
      </c>
      <c r="B201" s="69"/>
      <c r="C201" s="99" t="s">
        <v>40</v>
      </c>
      <c r="D201" s="6" t="s">
        <v>41</v>
      </c>
      <c r="E201" s="101">
        <v>1</v>
      </c>
      <c r="F201" s="69" t="s">
        <v>287</v>
      </c>
      <c r="G201" s="9" t="s">
        <v>31</v>
      </c>
      <c r="H201" s="69" t="s">
        <v>32</v>
      </c>
      <c r="I201" s="69" t="s">
        <v>21</v>
      </c>
      <c r="J201" s="69" t="s">
        <v>22</v>
      </c>
      <c r="K201" s="99" t="s">
        <v>22</v>
      </c>
      <c r="L201" s="99" t="s">
        <v>22</v>
      </c>
      <c r="M201" s="8" t="s">
        <v>23</v>
      </c>
      <c r="N201" s="120"/>
    </row>
    <row r="202" spans="1:14" ht="29.25" customHeight="1">
      <c r="A202" s="99" t="s">
        <v>282</v>
      </c>
      <c r="B202" s="99"/>
      <c r="C202" s="99" t="s">
        <v>146</v>
      </c>
      <c r="D202" s="6" t="s">
        <v>41</v>
      </c>
      <c r="E202" s="99">
        <v>1</v>
      </c>
      <c r="F202" s="99" t="s">
        <v>288</v>
      </c>
      <c r="G202" s="99" t="s">
        <v>19</v>
      </c>
      <c r="H202" s="99" t="s">
        <v>20</v>
      </c>
      <c r="I202" s="99" t="s">
        <v>21</v>
      </c>
      <c r="J202" s="99" t="s">
        <v>22</v>
      </c>
      <c r="K202" s="99" t="s">
        <v>284</v>
      </c>
      <c r="L202" s="99" t="s">
        <v>22</v>
      </c>
      <c r="M202" s="8" t="s">
        <v>34</v>
      </c>
      <c r="N202" s="69"/>
    </row>
    <row r="203" spans="1:14" ht="29.25" customHeight="1">
      <c r="A203" s="99" t="s">
        <v>282</v>
      </c>
      <c r="B203" s="99"/>
      <c r="C203" s="99" t="s">
        <v>148</v>
      </c>
      <c r="D203" s="6" t="s">
        <v>41</v>
      </c>
      <c r="E203" s="99">
        <v>1</v>
      </c>
      <c r="F203" s="69" t="s">
        <v>287</v>
      </c>
      <c r="G203" s="9" t="s">
        <v>31</v>
      </c>
      <c r="H203" s="69" t="s">
        <v>32</v>
      </c>
      <c r="I203" s="99" t="s">
        <v>21</v>
      </c>
      <c r="J203" s="99" t="s">
        <v>22</v>
      </c>
      <c r="K203" s="99" t="s">
        <v>284</v>
      </c>
      <c r="L203" s="99" t="s">
        <v>22</v>
      </c>
      <c r="M203" s="8" t="s">
        <v>34</v>
      </c>
      <c r="N203" s="120"/>
    </row>
    <row r="204" spans="1:14" ht="29.25" customHeight="1">
      <c r="A204" s="99" t="s">
        <v>289</v>
      </c>
      <c r="B204" s="99"/>
      <c r="C204" s="99" t="s">
        <v>40</v>
      </c>
      <c r="D204" s="6" t="s">
        <v>41</v>
      </c>
      <c r="E204" s="99">
        <v>1</v>
      </c>
      <c r="F204" s="69" t="s">
        <v>287</v>
      </c>
      <c r="G204" s="9" t="s">
        <v>31</v>
      </c>
      <c r="H204" s="99" t="s">
        <v>32</v>
      </c>
      <c r="I204" s="99" t="s">
        <v>21</v>
      </c>
      <c r="J204" s="99" t="s">
        <v>22</v>
      </c>
      <c r="K204" s="99" t="s">
        <v>22</v>
      </c>
      <c r="L204" s="99" t="s">
        <v>22</v>
      </c>
      <c r="M204" s="8" t="s">
        <v>23</v>
      </c>
      <c r="N204" s="120"/>
    </row>
    <row r="205" spans="1:14" ht="29.25" customHeight="1">
      <c r="A205" s="99" t="s">
        <v>285</v>
      </c>
      <c r="B205" s="99"/>
      <c r="C205" s="99" t="s">
        <v>146</v>
      </c>
      <c r="D205" s="6" t="s">
        <v>41</v>
      </c>
      <c r="E205" s="99">
        <v>1</v>
      </c>
      <c r="F205" s="99" t="s">
        <v>288</v>
      </c>
      <c r="G205" s="99" t="s">
        <v>19</v>
      </c>
      <c r="H205" s="99" t="s">
        <v>20</v>
      </c>
      <c r="I205" s="99" t="s">
        <v>21</v>
      </c>
      <c r="J205" s="99" t="s">
        <v>22</v>
      </c>
      <c r="K205" s="99" t="s">
        <v>22</v>
      </c>
      <c r="L205" s="99" t="s">
        <v>22</v>
      </c>
      <c r="M205" s="8" t="s">
        <v>23</v>
      </c>
      <c r="N205" s="118"/>
    </row>
    <row r="206" spans="1:14" ht="29.25" customHeight="1">
      <c r="A206" s="99" t="s">
        <v>285</v>
      </c>
      <c r="B206" s="99" t="s">
        <v>290</v>
      </c>
      <c r="C206" s="99" t="s">
        <v>148</v>
      </c>
      <c r="D206" s="6" t="s">
        <v>41</v>
      </c>
      <c r="E206" s="99">
        <v>1</v>
      </c>
      <c r="F206" s="99" t="s">
        <v>22</v>
      </c>
      <c r="G206" s="73" t="s">
        <v>55</v>
      </c>
      <c r="H206" s="99" t="s">
        <v>22</v>
      </c>
      <c r="I206" s="99" t="s">
        <v>21</v>
      </c>
      <c r="J206" s="99" t="s">
        <v>22</v>
      </c>
      <c r="K206" s="99" t="s">
        <v>284</v>
      </c>
      <c r="L206" s="64" t="s">
        <v>33</v>
      </c>
      <c r="M206" s="8" t="s">
        <v>34</v>
      </c>
      <c r="N206" s="64" t="s">
        <v>35</v>
      </c>
    </row>
    <row r="207" spans="1:14" ht="29.25" customHeight="1">
      <c r="A207" s="99" t="s">
        <v>291</v>
      </c>
      <c r="B207" s="99"/>
      <c r="C207" s="99" t="s">
        <v>146</v>
      </c>
      <c r="D207" s="6" t="s">
        <v>41</v>
      </c>
      <c r="E207" s="99">
        <v>1</v>
      </c>
      <c r="F207" s="99" t="s">
        <v>22</v>
      </c>
      <c r="G207" s="9" t="s">
        <v>31</v>
      </c>
      <c r="H207" s="99" t="s">
        <v>32</v>
      </c>
      <c r="I207" s="99" t="s">
        <v>21</v>
      </c>
      <c r="J207" s="99" t="s">
        <v>22</v>
      </c>
      <c r="K207" s="99" t="s">
        <v>284</v>
      </c>
      <c r="L207" s="99" t="s">
        <v>22</v>
      </c>
      <c r="M207" s="121" t="s">
        <v>23</v>
      </c>
      <c r="N207" s="99"/>
    </row>
    <row r="208" spans="1:14" ht="29.25" customHeight="1">
      <c r="A208" s="99" t="s">
        <v>291</v>
      </c>
      <c r="B208" s="99" t="s">
        <v>292</v>
      </c>
      <c r="C208" s="99" t="s">
        <v>148</v>
      </c>
      <c r="D208" s="6" t="s">
        <v>41</v>
      </c>
      <c r="E208" s="99">
        <v>1</v>
      </c>
      <c r="F208" s="99" t="s">
        <v>22</v>
      </c>
      <c r="G208" s="73" t="s">
        <v>55</v>
      </c>
      <c r="H208" s="99" t="s">
        <v>22</v>
      </c>
      <c r="I208" s="99" t="s">
        <v>21</v>
      </c>
      <c r="J208" s="99" t="s">
        <v>22</v>
      </c>
      <c r="K208" s="99" t="s">
        <v>284</v>
      </c>
      <c r="L208" s="64" t="s">
        <v>33</v>
      </c>
      <c r="M208" s="8" t="s">
        <v>34</v>
      </c>
      <c r="N208" s="64" t="s">
        <v>35</v>
      </c>
    </row>
    <row r="209" spans="1:14" ht="29.25" customHeight="1">
      <c r="A209" s="97" t="s">
        <v>293</v>
      </c>
      <c r="B209" s="98"/>
      <c r="C209" s="99" t="s">
        <v>36</v>
      </c>
      <c r="D209" s="4" t="s">
        <v>37</v>
      </c>
      <c r="E209" s="99">
        <v>1</v>
      </c>
      <c r="F209" s="99" t="s">
        <v>294</v>
      </c>
      <c r="G209" s="99" t="s">
        <v>19</v>
      </c>
      <c r="H209" s="69" t="s">
        <v>20</v>
      </c>
      <c r="I209" s="99" t="s">
        <v>21</v>
      </c>
      <c r="J209" s="99" t="s">
        <v>22</v>
      </c>
      <c r="K209" s="99" t="s">
        <v>22</v>
      </c>
      <c r="L209" s="99" t="s">
        <v>22</v>
      </c>
      <c r="M209" s="8" t="s">
        <v>34</v>
      </c>
      <c r="N209" s="99"/>
    </row>
    <row r="210" spans="1:14" ht="29.25" customHeight="1">
      <c r="A210" s="99" t="s">
        <v>286</v>
      </c>
      <c r="B210" s="99"/>
      <c r="C210" s="99" t="s">
        <v>36</v>
      </c>
      <c r="D210" s="4" t="s">
        <v>37</v>
      </c>
      <c r="E210" s="99">
        <v>1</v>
      </c>
      <c r="F210" s="43" t="s">
        <v>295</v>
      </c>
      <c r="G210" s="9" t="s">
        <v>31</v>
      </c>
      <c r="H210" s="69" t="s">
        <v>32</v>
      </c>
      <c r="I210" s="99" t="s">
        <v>21</v>
      </c>
      <c r="J210" s="99" t="s">
        <v>22</v>
      </c>
      <c r="K210" s="99" t="s">
        <v>22</v>
      </c>
      <c r="L210" s="99" t="s">
        <v>22</v>
      </c>
      <c r="M210" s="8" t="s">
        <v>34</v>
      </c>
      <c r="N210" s="122"/>
    </row>
    <row r="211" spans="1:14" ht="29.25" customHeight="1">
      <c r="A211" s="99" t="s">
        <v>296</v>
      </c>
      <c r="B211" s="99"/>
      <c r="C211" s="99" t="s">
        <v>36</v>
      </c>
      <c r="D211" s="4" t="s">
        <v>37</v>
      </c>
      <c r="E211" s="99">
        <v>1</v>
      </c>
      <c r="F211" s="99" t="s">
        <v>22</v>
      </c>
      <c r="G211" s="9" t="s">
        <v>31</v>
      </c>
      <c r="H211" s="69" t="s">
        <v>32</v>
      </c>
      <c r="I211" s="99" t="s">
        <v>21</v>
      </c>
      <c r="J211" s="99" t="s">
        <v>22</v>
      </c>
      <c r="K211" s="99" t="s">
        <v>284</v>
      </c>
      <c r="L211" s="99" t="s">
        <v>22</v>
      </c>
      <c r="M211" s="8" t="s">
        <v>34</v>
      </c>
      <c r="N211" s="99"/>
    </row>
    <row r="212" spans="1:14" ht="29.25" customHeight="1">
      <c r="A212" s="99" t="s">
        <v>289</v>
      </c>
      <c r="B212" s="99"/>
      <c r="C212" s="99" t="s">
        <v>36</v>
      </c>
      <c r="D212" s="4" t="s">
        <v>37</v>
      </c>
      <c r="E212" s="99">
        <v>1</v>
      </c>
      <c r="F212" s="43" t="s">
        <v>295</v>
      </c>
      <c r="G212" s="9" t="s">
        <v>31</v>
      </c>
      <c r="H212" s="99" t="s">
        <v>32</v>
      </c>
      <c r="I212" s="99" t="s">
        <v>21</v>
      </c>
      <c r="J212" s="69" t="s">
        <v>22</v>
      </c>
      <c r="K212" s="99" t="s">
        <v>22</v>
      </c>
      <c r="L212" s="99" t="s">
        <v>22</v>
      </c>
      <c r="M212" s="8" t="s">
        <v>34</v>
      </c>
      <c r="N212" s="99"/>
    </row>
    <row r="213" spans="1:14" ht="29.25" customHeight="1">
      <c r="A213" s="99" t="s">
        <v>285</v>
      </c>
      <c r="B213" s="99"/>
      <c r="C213" s="99" t="s">
        <v>36</v>
      </c>
      <c r="D213" s="4" t="s">
        <v>37</v>
      </c>
      <c r="E213" s="99">
        <v>1</v>
      </c>
      <c r="F213" s="43" t="s">
        <v>295</v>
      </c>
      <c r="G213" s="9" t="s">
        <v>31</v>
      </c>
      <c r="H213" s="99" t="s">
        <v>32</v>
      </c>
      <c r="I213" s="99" t="s">
        <v>21</v>
      </c>
      <c r="J213" s="69" t="s">
        <v>22</v>
      </c>
      <c r="K213" s="99" t="s">
        <v>284</v>
      </c>
      <c r="L213" s="99" t="s">
        <v>22</v>
      </c>
      <c r="M213" s="8" t="s">
        <v>23</v>
      </c>
      <c r="N213" s="99"/>
    </row>
    <row r="214" spans="1:14" ht="29.25" customHeight="1">
      <c r="A214" s="99" t="s">
        <v>291</v>
      </c>
      <c r="B214" s="99"/>
      <c r="C214" s="99" t="s">
        <v>36</v>
      </c>
      <c r="D214" s="4" t="s">
        <v>37</v>
      </c>
      <c r="E214" s="99">
        <v>1</v>
      </c>
      <c r="F214" s="43" t="s">
        <v>295</v>
      </c>
      <c r="G214" s="9" t="s">
        <v>31</v>
      </c>
      <c r="H214" s="69" t="s">
        <v>32</v>
      </c>
      <c r="I214" s="99" t="s">
        <v>21</v>
      </c>
      <c r="J214" s="99" t="s">
        <v>22</v>
      </c>
      <c r="K214" s="99" t="s">
        <v>284</v>
      </c>
      <c r="L214" s="99" t="s">
        <v>22</v>
      </c>
      <c r="M214" s="8" t="s">
        <v>34</v>
      </c>
      <c r="N214" s="104"/>
    </row>
    <row r="215" spans="1:14" ht="29.25" customHeight="1">
      <c r="A215" s="102" t="s">
        <v>297</v>
      </c>
      <c r="B215" s="103"/>
      <c r="C215" s="104" t="s">
        <v>28</v>
      </c>
      <c r="D215" s="6" t="s">
        <v>29</v>
      </c>
      <c r="E215" s="43">
        <v>1</v>
      </c>
      <c r="F215" s="43" t="s">
        <v>272</v>
      </c>
      <c r="G215" s="43" t="s">
        <v>19</v>
      </c>
      <c r="H215" s="43" t="s">
        <v>20</v>
      </c>
      <c r="I215" s="43" t="s">
        <v>21</v>
      </c>
      <c r="J215" s="43" t="s">
        <v>22</v>
      </c>
      <c r="K215" s="43" t="s">
        <v>22</v>
      </c>
      <c r="L215" s="104" t="s">
        <v>22</v>
      </c>
      <c r="M215" s="8" t="s">
        <v>34</v>
      </c>
      <c r="N215" s="99"/>
    </row>
    <row r="216" spans="1:14" ht="29.25" customHeight="1">
      <c r="A216" s="97" t="s">
        <v>298</v>
      </c>
      <c r="B216" s="98"/>
      <c r="C216" s="99" t="s">
        <v>28</v>
      </c>
      <c r="D216" s="6" t="s">
        <v>29</v>
      </c>
      <c r="E216" s="69">
        <v>1</v>
      </c>
      <c r="F216" s="104" t="s">
        <v>299</v>
      </c>
      <c r="G216" s="9" t="s">
        <v>31</v>
      </c>
      <c r="H216" s="69" t="s">
        <v>32</v>
      </c>
      <c r="I216" s="69" t="s">
        <v>21</v>
      </c>
      <c r="J216" s="69" t="s">
        <v>22</v>
      </c>
      <c r="K216" s="69" t="s">
        <v>284</v>
      </c>
      <c r="L216" s="99" t="s">
        <v>22</v>
      </c>
      <c r="M216" s="8" t="s">
        <v>23</v>
      </c>
      <c r="N216" s="122"/>
    </row>
    <row r="217" spans="1:14" ht="29.25" customHeight="1">
      <c r="A217" s="99" t="s">
        <v>296</v>
      </c>
      <c r="B217" s="99"/>
      <c r="C217" s="99" t="s">
        <v>28</v>
      </c>
      <c r="D217" s="6" t="s">
        <v>29</v>
      </c>
      <c r="E217" s="99">
        <v>1</v>
      </c>
      <c r="F217" s="104" t="s">
        <v>299</v>
      </c>
      <c r="G217" s="9" t="s">
        <v>31</v>
      </c>
      <c r="H217" s="99" t="s">
        <v>32</v>
      </c>
      <c r="I217" s="101" t="s">
        <v>21</v>
      </c>
      <c r="J217" s="69" t="s">
        <v>22</v>
      </c>
      <c r="K217" s="69" t="s">
        <v>22</v>
      </c>
      <c r="L217" s="99" t="s">
        <v>22</v>
      </c>
      <c r="M217" s="8" t="s">
        <v>34</v>
      </c>
      <c r="N217" s="69"/>
    </row>
    <row r="218" spans="1:14" ht="29.25" customHeight="1">
      <c r="A218" s="99" t="s">
        <v>289</v>
      </c>
      <c r="B218" s="99"/>
      <c r="C218" s="99" t="s">
        <v>28</v>
      </c>
      <c r="D218" s="6" t="s">
        <v>29</v>
      </c>
      <c r="E218" s="99">
        <v>1</v>
      </c>
      <c r="F218" s="43" t="s">
        <v>272</v>
      </c>
      <c r="G218" s="9" t="s">
        <v>31</v>
      </c>
      <c r="H218" s="99" t="s">
        <v>32</v>
      </c>
      <c r="I218" s="99" t="s">
        <v>21</v>
      </c>
      <c r="J218" s="69" t="s">
        <v>22</v>
      </c>
      <c r="K218" s="99" t="s">
        <v>22</v>
      </c>
      <c r="L218" s="99" t="s">
        <v>22</v>
      </c>
      <c r="M218" s="8" t="s">
        <v>23</v>
      </c>
      <c r="N218" s="99"/>
    </row>
    <row r="219" spans="1:14" ht="29.25" customHeight="1">
      <c r="A219" s="104" t="s">
        <v>285</v>
      </c>
      <c r="B219" s="104"/>
      <c r="C219" s="104" t="s">
        <v>28</v>
      </c>
      <c r="D219" s="6" t="s">
        <v>29</v>
      </c>
      <c r="E219" s="104">
        <v>1</v>
      </c>
      <c r="F219" s="43" t="s">
        <v>272</v>
      </c>
      <c r="G219" s="9" t="s">
        <v>31</v>
      </c>
      <c r="H219" s="104" t="s">
        <v>32</v>
      </c>
      <c r="I219" s="104" t="s">
        <v>21</v>
      </c>
      <c r="J219" s="104" t="s">
        <v>22</v>
      </c>
      <c r="K219" s="104" t="s">
        <v>284</v>
      </c>
      <c r="L219" s="104" t="s">
        <v>22</v>
      </c>
      <c r="M219" s="8" t="s">
        <v>34</v>
      </c>
      <c r="N219" s="123"/>
    </row>
    <row r="220" spans="1:14" ht="29.25" customHeight="1">
      <c r="A220" s="99" t="s">
        <v>291</v>
      </c>
      <c r="B220" s="99"/>
      <c r="C220" s="99" t="s">
        <v>28</v>
      </c>
      <c r="D220" s="6" t="s">
        <v>29</v>
      </c>
      <c r="E220" s="99">
        <v>1</v>
      </c>
      <c r="F220" s="104" t="s">
        <v>299</v>
      </c>
      <c r="G220" s="9" t="s">
        <v>31</v>
      </c>
      <c r="H220" s="69" t="s">
        <v>22</v>
      </c>
      <c r="I220" s="99" t="s">
        <v>21</v>
      </c>
      <c r="J220" s="99" t="s">
        <v>22</v>
      </c>
      <c r="K220" s="99" t="s">
        <v>284</v>
      </c>
      <c r="L220" s="99" t="s">
        <v>22</v>
      </c>
      <c r="M220" s="8" t="s">
        <v>34</v>
      </c>
      <c r="N220" s="99"/>
    </row>
    <row r="221" spans="1:14" ht="29.25" customHeight="1">
      <c r="A221" s="97" t="s">
        <v>300</v>
      </c>
      <c r="B221" s="98"/>
      <c r="C221" s="99" t="s">
        <v>95</v>
      </c>
      <c r="D221" s="46" t="s">
        <v>96</v>
      </c>
      <c r="E221" s="99">
        <v>1</v>
      </c>
      <c r="F221" s="99" t="s">
        <v>301</v>
      </c>
      <c r="G221" s="99" t="s">
        <v>19</v>
      </c>
      <c r="H221" s="99" t="s">
        <v>20</v>
      </c>
      <c r="I221" s="99" t="s">
        <v>21</v>
      </c>
      <c r="J221" s="99" t="s">
        <v>22</v>
      </c>
      <c r="K221" s="99" t="s">
        <v>22</v>
      </c>
      <c r="L221" s="99" t="s">
        <v>22</v>
      </c>
      <c r="M221" s="8" t="s">
        <v>34</v>
      </c>
      <c r="N221" s="99"/>
    </row>
    <row r="222" spans="1:14" ht="29.25" customHeight="1">
      <c r="A222" s="99" t="s">
        <v>286</v>
      </c>
      <c r="B222" s="99"/>
      <c r="C222" s="99" t="s">
        <v>95</v>
      </c>
      <c r="D222" s="46" t="s">
        <v>96</v>
      </c>
      <c r="E222" s="99">
        <v>1</v>
      </c>
      <c r="F222" s="99" t="s">
        <v>302</v>
      </c>
      <c r="G222" s="9" t="s">
        <v>31</v>
      </c>
      <c r="H222" s="69" t="s">
        <v>22</v>
      </c>
      <c r="I222" s="99" t="s">
        <v>21</v>
      </c>
      <c r="J222" s="99" t="s">
        <v>22</v>
      </c>
      <c r="K222" s="99" t="s">
        <v>22</v>
      </c>
      <c r="L222" s="99" t="s">
        <v>22</v>
      </c>
      <c r="M222" s="8" t="s">
        <v>23</v>
      </c>
      <c r="N222" s="69"/>
    </row>
    <row r="223" spans="1:14" ht="29.25" customHeight="1">
      <c r="A223" s="99" t="s">
        <v>296</v>
      </c>
      <c r="B223" s="99"/>
      <c r="C223" s="99" t="s">
        <v>95</v>
      </c>
      <c r="D223" s="46" t="s">
        <v>96</v>
      </c>
      <c r="E223" s="99">
        <v>1</v>
      </c>
      <c r="F223" s="99" t="s">
        <v>302</v>
      </c>
      <c r="G223" s="9" t="s">
        <v>31</v>
      </c>
      <c r="H223" s="99" t="s">
        <v>32</v>
      </c>
      <c r="I223" s="101" t="s">
        <v>21</v>
      </c>
      <c r="J223" s="69" t="s">
        <v>22</v>
      </c>
      <c r="K223" s="69" t="s">
        <v>284</v>
      </c>
      <c r="L223" s="99" t="s">
        <v>22</v>
      </c>
      <c r="M223" s="8" t="s">
        <v>23</v>
      </c>
      <c r="N223" s="69"/>
    </row>
    <row r="224" spans="1:14" ht="29.25" customHeight="1">
      <c r="A224" s="99" t="s">
        <v>291</v>
      </c>
      <c r="B224" s="99"/>
      <c r="C224" s="99" t="s">
        <v>95</v>
      </c>
      <c r="D224" s="46" t="s">
        <v>96</v>
      </c>
      <c r="E224" s="99">
        <v>1</v>
      </c>
      <c r="F224" s="99" t="s">
        <v>302</v>
      </c>
      <c r="G224" s="9" t="s">
        <v>31</v>
      </c>
      <c r="H224" s="69" t="s">
        <v>32</v>
      </c>
      <c r="I224" s="99" t="s">
        <v>21</v>
      </c>
      <c r="J224" s="99" t="s">
        <v>22</v>
      </c>
      <c r="K224" s="99" t="s">
        <v>284</v>
      </c>
      <c r="L224" s="99" t="s">
        <v>22</v>
      </c>
      <c r="M224" s="8" t="s">
        <v>34</v>
      </c>
      <c r="N224" s="99"/>
    </row>
    <row r="225" spans="1:14" s="32" customFormat="1" ht="12.75" customHeight="1">
      <c r="A225" s="105" t="s">
        <v>303</v>
      </c>
      <c r="B225" s="106"/>
      <c r="C225" s="106"/>
      <c r="D225" s="107"/>
      <c r="E225" s="49">
        <f>SUM(E197:E224)</f>
        <v>28</v>
      </c>
      <c r="F225" s="106"/>
      <c r="G225" s="106"/>
      <c r="H225" s="106"/>
      <c r="I225" s="106"/>
      <c r="J225" s="106"/>
      <c r="K225" s="106"/>
      <c r="L225" s="106"/>
      <c r="M225" s="8"/>
      <c r="N225" s="106"/>
    </row>
    <row r="226" spans="1:14" ht="42.75" customHeight="1">
      <c r="A226" s="108" t="s">
        <v>304</v>
      </c>
      <c r="B226" s="108"/>
      <c r="C226" s="108" t="s">
        <v>305</v>
      </c>
      <c r="D226" s="109" t="s">
        <v>306</v>
      </c>
      <c r="E226" s="108">
        <v>1</v>
      </c>
      <c r="F226" s="108" t="s">
        <v>307</v>
      </c>
      <c r="G226" s="81" t="s">
        <v>19</v>
      </c>
      <c r="H226" s="110" t="s">
        <v>20</v>
      </c>
      <c r="I226" s="124" t="s">
        <v>21</v>
      </c>
      <c r="J226" s="124" t="s">
        <v>22</v>
      </c>
      <c r="K226" s="125" t="s">
        <v>308</v>
      </c>
      <c r="L226" s="99" t="s">
        <v>22</v>
      </c>
      <c r="M226" s="8" t="s">
        <v>23</v>
      </c>
      <c r="N226" s="69" t="s">
        <v>309</v>
      </c>
    </row>
    <row r="227" spans="1:14" ht="42.75" customHeight="1">
      <c r="A227" s="108" t="s">
        <v>304</v>
      </c>
      <c r="B227" s="108"/>
      <c r="C227" s="108" t="s">
        <v>310</v>
      </c>
      <c r="D227" s="109" t="s">
        <v>311</v>
      </c>
      <c r="E227" s="108">
        <v>1</v>
      </c>
      <c r="F227" s="108" t="s">
        <v>312</v>
      </c>
      <c r="G227" s="44" t="s">
        <v>19</v>
      </c>
      <c r="H227" s="110" t="s">
        <v>20</v>
      </c>
      <c r="I227" s="124" t="s">
        <v>21</v>
      </c>
      <c r="J227" s="124" t="s">
        <v>22</v>
      </c>
      <c r="K227" s="125" t="s">
        <v>308</v>
      </c>
      <c r="L227" s="99" t="s">
        <v>22</v>
      </c>
      <c r="M227" s="8" t="s">
        <v>23</v>
      </c>
      <c r="N227" s="69" t="s">
        <v>309</v>
      </c>
    </row>
    <row r="228" spans="1:14" ht="42.75" customHeight="1">
      <c r="A228" s="111" t="s">
        <v>313</v>
      </c>
      <c r="B228" s="111"/>
      <c r="C228" s="108" t="s">
        <v>314</v>
      </c>
      <c r="D228" s="109" t="s">
        <v>315</v>
      </c>
      <c r="E228" s="108">
        <v>1</v>
      </c>
      <c r="F228" s="108" t="s">
        <v>316</v>
      </c>
      <c r="G228" s="9" t="s">
        <v>31</v>
      </c>
      <c r="H228" s="110" t="s">
        <v>32</v>
      </c>
      <c r="I228" s="124" t="s">
        <v>21</v>
      </c>
      <c r="J228" s="124" t="s">
        <v>22</v>
      </c>
      <c r="K228" s="125" t="s">
        <v>308</v>
      </c>
      <c r="L228" s="1" t="s">
        <v>33</v>
      </c>
      <c r="M228" s="8" t="s">
        <v>23</v>
      </c>
      <c r="N228" s="69" t="s">
        <v>317</v>
      </c>
    </row>
    <row r="229" spans="1:14" ht="42.75" customHeight="1">
      <c r="A229" s="111" t="s">
        <v>313</v>
      </c>
      <c r="B229" s="111"/>
      <c r="C229" s="108" t="s">
        <v>318</v>
      </c>
      <c r="D229" s="109" t="s">
        <v>319</v>
      </c>
      <c r="E229" s="108">
        <v>2</v>
      </c>
      <c r="F229" s="112" t="s">
        <v>320</v>
      </c>
      <c r="G229" s="9" t="s">
        <v>31</v>
      </c>
      <c r="H229" s="110" t="s">
        <v>32</v>
      </c>
      <c r="I229" s="124" t="s">
        <v>21</v>
      </c>
      <c r="J229" s="124" t="s">
        <v>22</v>
      </c>
      <c r="K229" s="125" t="s">
        <v>308</v>
      </c>
      <c r="L229" s="1" t="s">
        <v>33</v>
      </c>
      <c r="M229" s="8" t="s">
        <v>34</v>
      </c>
      <c r="N229" s="69" t="s">
        <v>317</v>
      </c>
    </row>
    <row r="230" spans="1:14" ht="42.75" customHeight="1">
      <c r="A230" s="111" t="s">
        <v>313</v>
      </c>
      <c r="B230" s="108"/>
      <c r="C230" s="108" t="s">
        <v>321</v>
      </c>
      <c r="D230" s="109" t="s">
        <v>322</v>
      </c>
      <c r="E230" s="108">
        <v>2</v>
      </c>
      <c r="F230" s="112" t="s">
        <v>320</v>
      </c>
      <c r="G230" s="9" t="s">
        <v>31</v>
      </c>
      <c r="H230" s="110" t="s">
        <v>22</v>
      </c>
      <c r="I230" s="124" t="s">
        <v>21</v>
      </c>
      <c r="J230" s="124" t="s">
        <v>22</v>
      </c>
      <c r="K230" s="125" t="s">
        <v>308</v>
      </c>
      <c r="L230" s="124" t="s">
        <v>22</v>
      </c>
      <c r="M230" s="8" t="s">
        <v>34</v>
      </c>
      <c r="N230" s="69" t="s">
        <v>317</v>
      </c>
    </row>
    <row r="231" spans="1:14" ht="27.75" customHeight="1">
      <c r="A231" s="111" t="s">
        <v>313</v>
      </c>
      <c r="B231" s="108"/>
      <c r="C231" s="108" t="s">
        <v>323</v>
      </c>
      <c r="D231" s="109" t="s">
        <v>324</v>
      </c>
      <c r="E231" s="108">
        <v>1</v>
      </c>
      <c r="F231" s="108" t="s">
        <v>325</v>
      </c>
      <c r="G231" s="9" t="s">
        <v>31</v>
      </c>
      <c r="H231" s="108" t="s">
        <v>32</v>
      </c>
      <c r="I231" s="124" t="s">
        <v>21</v>
      </c>
      <c r="J231" s="110" t="s">
        <v>22</v>
      </c>
      <c r="K231" s="110" t="s">
        <v>22</v>
      </c>
      <c r="L231" s="1" t="s">
        <v>33</v>
      </c>
      <c r="M231" s="8" t="s">
        <v>34</v>
      </c>
      <c r="N231" s="69" t="s">
        <v>317</v>
      </c>
    </row>
    <row r="232" spans="1:14" s="32" customFormat="1" ht="12.75" customHeight="1">
      <c r="A232" s="14" t="s">
        <v>326</v>
      </c>
      <c r="B232" s="47"/>
      <c r="C232" s="15"/>
      <c r="D232" s="16"/>
      <c r="E232" s="49">
        <f>SUM(E226:E231)</f>
        <v>8</v>
      </c>
      <c r="F232" s="47"/>
      <c r="G232" s="47"/>
      <c r="H232" s="15"/>
      <c r="I232" s="47"/>
      <c r="J232" s="47"/>
      <c r="K232" s="47"/>
      <c r="L232" s="15"/>
      <c r="M232" s="8"/>
      <c r="N232" s="126"/>
    </row>
    <row r="233" spans="1:14" ht="29.25" customHeight="1">
      <c r="A233" s="65" t="s">
        <v>327</v>
      </c>
      <c r="B233" s="65"/>
      <c r="C233" s="65" t="s">
        <v>328</v>
      </c>
      <c r="D233" s="13" t="s">
        <v>329</v>
      </c>
      <c r="E233" s="65">
        <v>1</v>
      </c>
      <c r="F233" s="108" t="s">
        <v>330</v>
      </c>
      <c r="G233" s="8" t="s">
        <v>19</v>
      </c>
      <c r="H233" s="65" t="s">
        <v>20</v>
      </c>
      <c r="I233" s="65" t="s">
        <v>21</v>
      </c>
      <c r="J233" s="65" t="s">
        <v>124</v>
      </c>
      <c r="K233" s="65" t="s">
        <v>22</v>
      </c>
      <c r="L233" s="65" t="s">
        <v>22</v>
      </c>
      <c r="M233" s="8" t="s">
        <v>34</v>
      </c>
      <c r="N233" s="69" t="s">
        <v>317</v>
      </c>
    </row>
    <row r="234" spans="1:14" s="32" customFormat="1" ht="12.75" customHeight="1">
      <c r="A234" s="113" t="s">
        <v>331</v>
      </c>
      <c r="B234" s="114"/>
      <c r="C234" s="114"/>
      <c r="D234" s="115"/>
      <c r="E234" s="49">
        <v>1</v>
      </c>
      <c r="F234" s="114"/>
      <c r="G234" s="114"/>
      <c r="H234" s="114"/>
      <c r="I234" s="114"/>
      <c r="J234" s="114"/>
      <c r="K234" s="114"/>
      <c r="L234" s="127"/>
      <c r="M234" s="8"/>
      <c r="N234" s="114"/>
    </row>
    <row r="235" spans="1:14" ht="15.95" customHeight="1">
      <c r="A235" s="130" t="s">
        <v>332</v>
      </c>
      <c r="B235" s="130"/>
      <c r="C235" s="130"/>
      <c r="D235" s="116"/>
      <c r="E235" s="117">
        <f>E234+E232+E225+E196+E178+E171+E150+E129+E123+E111+E97+E73+E42+E27+E22+E10</f>
        <v>249</v>
      </c>
      <c r="F235" s="118"/>
      <c r="G235" s="118"/>
      <c r="H235" s="118"/>
      <c r="I235" s="118"/>
      <c r="J235" s="118"/>
      <c r="K235" s="118"/>
      <c r="L235" s="54"/>
      <c r="M235" s="8"/>
      <c r="N235" s="118"/>
    </row>
  </sheetData>
  <mergeCells count="2">
    <mergeCell ref="A1:N1"/>
    <mergeCell ref="A235:C235"/>
  </mergeCells>
  <phoneticPr fontId="7" type="noConversion"/>
  <pageMargins left="0.23622047244094499" right="0.23622047244094499" top="0" bottom="0" header="0" footer="0"/>
  <pageSetup paperSize="9" scale="81" fitToHeight="0" orientation="landscape" horizontalDpi="300" verticalDpi="300"/>
  <headerFooter>
    <oddFooter>&amp;C&amp;9第&amp;P页；共&amp;N页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2021年湖南省烟草专卖局系统面向社会公开招聘职位和计划表</vt:lpstr>
      <vt:lpstr>'2021年湖南省烟草专卖局系统面向社会公开招聘职位和计划表'!Print_Titles</vt:lpstr>
    </vt:vector>
  </TitlesOfParts>
  <Company>ccd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</dc:creator>
  <cp:lastModifiedBy>Administrator</cp:lastModifiedBy>
  <cp:lastPrinted>2021-02-24T03:28:00Z</cp:lastPrinted>
  <dcterms:created xsi:type="dcterms:W3CDTF">2020-12-16T16:54:00Z</dcterms:created>
  <dcterms:modified xsi:type="dcterms:W3CDTF">2021-02-24T10:43:18Z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